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3.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4.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fujimoto\Desktop\適格請求書(三島ホーム)\"/>
    </mc:Choice>
  </mc:AlternateContent>
  <xr:revisionPtr revIDLastSave="0" documentId="13_ncr:1_{F34692C8-CF8E-43DB-8208-F58BC105C02F}" xr6:coauthVersionLast="47" xr6:coauthVersionMax="47" xr10:uidLastSave="{00000000-0000-0000-0000-000000000000}"/>
  <bookViews>
    <workbookView xWindow="1260" yWindow="810" windowWidth="21510" windowHeight="12690" xr2:uid="{82231C61-3A06-420C-8E7F-18B61E3BCEC5}"/>
  </bookViews>
  <sheets>
    <sheet name="表紙" sheetId="2" r:id="rId1"/>
    <sheet name="内訳書" sheetId="5" r:id="rId2"/>
    <sheet name="表紙(記入例)" sheetId="6" r:id="rId3"/>
    <sheet name="内訳書 (記入例)" sheetId="7" r:id="rId4"/>
  </sheets>
  <definedNames>
    <definedName name="_xlnm.Print_Area" localSheetId="1">内訳書!$A$1:$T$117</definedName>
    <definedName name="_xlnm.Print_Area" localSheetId="3">'内訳書 (記入例)'!$A$1:$T$117</definedName>
    <definedName name="_xlnm.Print_Area" localSheetId="0">表紙!$A$1:$AA$132</definedName>
    <definedName name="_xlnm.Print_Area" localSheetId="2">'表紙(記入例)'!$A$1:$AA$132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2" l="1"/>
  <c r="D22" i="2"/>
  <c r="D14" i="2" l="1"/>
  <c r="D66" i="2"/>
  <c r="D22" i="6"/>
  <c r="D24" i="6"/>
  <c r="D14" i="6" s="1"/>
  <c r="X46" i="6"/>
  <c r="K48" i="6"/>
  <c r="K92" i="6" s="1"/>
  <c r="M48" i="6"/>
  <c r="M92" i="6" s="1"/>
  <c r="O48" i="6"/>
  <c r="O92" i="6" s="1"/>
  <c r="Q49" i="6"/>
  <c r="Q50" i="6"/>
  <c r="Q51" i="6"/>
  <c r="Q52" i="6"/>
  <c r="T52" i="6"/>
  <c r="Z52" i="6"/>
  <c r="C54" i="6"/>
  <c r="T54" i="6"/>
  <c r="C56" i="6"/>
  <c r="D61" i="6"/>
  <c r="D63" i="6"/>
  <c r="D107" i="6" s="1"/>
  <c r="D66" i="6"/>
  <c r="D110" i="6" s="1"/>
  <c r="C74" i="6"/>
  <c r="C76" i="6"/>
  <c r="C78" i="6"/>
  <c r="C80" i="6"/>
  <c r="C82" i="6"/>
  <c r="X90" i="6"/>
  <c r="Q93" i="6"/>
  <c r="Q94" i="6"/>
  <c r="Q95" i="6"/>
  <c r="Q96" i="6"/>
  <c r="T96" i="6"/>
  <c r="Z96" i="6"/>
  <c r="C98" i="6"/>
  <c r="T98" i="6"/>
  <c r="C100" i="6"/>
  <c r="D105" i="6"/>
  <c r="C118" i="6"/>
  <c r="C120" i="6"/>
  <c r="C122" i="6"/>
  <c r="C124" i="6"/>
  <c r="C126" i="6"/>
  <c r="D68" i="2"/>
  <c r="D68" i="6" l="1"/>
  <c r="D112" i="6"/>
  <c r="D102" i="6"/>
  <c r="D58" i="6"/>
  <c r="D112" i="2"/>
  <c r="D110" i="2"/>
  <c r="L114" i="7"/>
  <c r="K114" i="7"/>
  <c r="J114" i="7"/>
  <c r="I114" i="7"/>
  <c r="H114" i="7"/>
  <c r="G114" i="7"/>
  <c r="F114" i="7"/>
  <c r="D114" i="7"/>
  <c r="C114" i="7"/>
  <c r="B114" i="7"/>
  <c r="L112" i="7"/>
  <c r="K112" i="7"/>
  <c r="J112" i="7"/>
  <c r="I112" i="7"/>
  <c r="H112" i="7"/>
  <c r="G112" i="7"/>
  <c r="F112" i="7"/>
  <c r="D112" i="7"/>
  <c r="C112" i="7"/>
  <c r="B112" i="7"/>
  <c r="L110" i="7"/>
  <c r="K110" i="7"/>
  <c r="J110" i="7"/>
  <c r="I110" i="7"/>
  <c r="H110" i="7"/>
  <c r="G110" i="7"/>
  <c r="F110" i="7"/>
  <c r="D110" i="7"/>
  <c r="C110" i="7"/>
  <c r="B110" i="7"/>
  <c r="L108" i="7"/>
  <c r="K108" i="7"/>
  <c r="J108" i="7"/>
  <c r="I108" i="7"/>
  <c r="H108" i="7"/>
  <c r="G108" i="7"/>
  <c r="F108" i="7"/>
  <c r="D108" i="7"/>
  <c r="C108" i="7"/>
  <c r="B108" i="7"/>
  <c r="L106" i="7"/>
  <c r="K106" i="7"/>
  <c r="J106" i="7"/>
  <c r="I106" i="7"/>
  <c r="H106" i="7"/>
  <c r="G106" i="7"/>
  <c r="F106" i="7"/>
  <c r="D106" i="7"/>
  <c r="C106" i="7"/>
  <c r="B106" i="7"/>
  <c r="L104" i="7"/>
  <c r="K104" i="7"/>
  <c r="J104" i="7"/>
  <c r="I104" i="7"/>
  <c r="H104" i="7"/>
  <c r="G104" i="7"/>
  <c r="F104" i="7"/>
  <c r="D104" i="7"/>
  <c r="C104" i="7"/>
  <c r="B104" i="7"/>
  <c r="L102" i="7"/>
  <c r="K102" i="7"/>
  <c r="J102" i="7"/>
  <c r="I102" i="7"/>
  <c r="H102" i="7"/>
  <c r="G102" i="7"/>
  <c r="F102" i="7"/>
  <c r="D102" i="7"/>
  <c r="C102" i="7"/>
  <c r="B102" i="7"/>
  <c r="L100" i="7"/>
  <c r="K100" i="7"/>
  <c r="J100" i="7"/>
  <c r="I100" i="7"/>
  <c r="H100" i="7"/>
  <c r="G100" i="7"/>
  <c r="F100" i="7"/>
  <c r="D100" i="7"/>
  <c r="C100" i="7"/>
  <c r="B100" i="7"/>
  <c r="L98" i="7"/>
  <c r="K98" i="7"/>
  <c r="J98" i="7"/>
  <c r="I98" i="7"/>
  <c r="H98" i="7"/>
  <c r="G98" i="7"/>
  <c r="F98" i="7"/>
  <c r="D98" i="7"/>
  <c r="C98" i="7"/>
  <c r="B98" i="7"/>
  <c r="L96" i="7"/>
  <c r="K96" i="7"/>
  <c r="J96" i="7"/>
  <c r="I96" i="7"/>
  <c r="H96" i="7"/>
  <c r="G96" i="7"/>
  <c r="F96" i="7"/>
  <c r="D96" i="7"/>
  <c r="C96" i="7"/>
  <c r="B96" i="7"/>
  <c r="L94" i="7"/>
  <c r="K94" i="7"/>
  <c r="J94" i="7"/>
  <c r="I94" i="7"/>
  <c r="H94" i="7"/>
  <c r="G94" i="7"/>
  <c r="F94" i="7"/>
  <c r="D94" i="7"/>
  <c r="C94" i="7"/>
  <c r="B94" i="7"/>
  <c r="L92" i="7"/>
  <c r="K92" i="7"/>
  <c r="J92" i="7"/>
  <c r="I92" i="7"/>
  <c r="H92" i="7"/>
  <c r="G92" i="7"/>
  <c r="F92" i="7"/>
  <c r="D92" i="7"/>
  <c r="C92" i="7"/>
  <c r="B92" i="7"/>
  <c r="L90" i="7"/>
  <c r="K90" i="7"/>
  <c r="J90" i="7"/>
  <c r="I90" i="7"/>
  <c r="H90" i="7"/>
  <c r="G90" i="7"/>
  <c r="F90" i="7"/>
  <c r="D90" i="7"/>
  <c r="C90" i="7"/>
  <c r="B90" i="7"/>
  <c r="L88" i="7"/>
  <c r="K88" i="7"/>
  <c r="J88" i="7"/>
  <c r="I88" i="7"/>
  <c r="H88" i="7"/>
  <c r="G88" i="7"/>
  <c r="F88" i="7"/>
  <c r="D88" i="7"/>
  <c r="C88" i="7"/>
  <c r="B88" i="7"/>
  <c r="L86" i="7"/>
  <c r="K86" i="7"/>
  <c r="J86" i="7"/>
  <c r="I86" i="7"/>
  <c r="H86" i="7"/>
  <c r="G86" i="7"/>
  <c r="F86" i="7"/>
  <c r="D86" i="7"/>
  <c r="C86" i="7"/>
  <c r="B86" i="7"/>
  <c r="D83" i="7"/>
  <c r="J81" i="7"/>
  <c r="H81" i="7"/>
  <c r="F81" i="7"/>
  <c r="S80" i="7"/>
  <c r="L75" i="7"/>
  <c r="K75" i="7"/>
  <c r="J75" i="7"/>
  <c r="I75" i="7"/>
  <c r="H75" i="7"/>
  <c r="G75" i="7"/>
  <c r="F75" i="7"/>
  <c r="D75" i="7"/>
  <c r="C75" i="7"/>
  <c r="B75" i="7"/>
  <c r="L73" i="7"/>
  <c r="K73" i="7"/>
  <c r="J73" i="7"/>
  <c r="I73" i="7"/>
  <c r="H73" i="7"/>
  <c r="G73" i="7"/>
  <c r="F73" i="7"/>
  <c r="D73" i="7"/>
  <c r="C73" i="7"/>
  <c r="B73" i="7"/>
  <c r="L71" i="7"/>
  <c r="K71" i="7"/>
  <c r="J71" i="7"/>
  <c r="I71" i="7"/>
  <c r="H71" i="7"/>
  <c r="G71" i="7"/>
  <c r="F71" i="7"/>
  <c r="D71" i="7"/>
  <c r="C71" i="7"/>
  <c r="B71" i="7"/>
  <c r="L69" i="7"/>
  <c r="K69" i="7"/>
  <c r="J69" i="7"/>
  <c r="I69" i="7"/>
  <c r="H69" i="7"/>
  <c r="G69" i="7"/>
  <c r="F69" i="7"/>
  <c r="D69" i="7"/>
  <c r="C69" i="7"/>
  <c r="B69" i="7"/>
  <c r="L67" i="7"/>
  <c r="K67" i="7"/>
  <c r="J67" i="7"/>
  <c r="I67" i="7"/>
  <c r="H67" i="7"/>
  <c r="G67" i="7"/>
  <c r="F67" i="7"/>
  <c r="D67" i="7"/>
  <c r="C67" i="7"/>
  <c r="B67" i="7"/>
  <c r="L65" i="7"/>
  <c r="K65" i="7"/>
  <c r="J65" i="7"/>
  <c r="I65" i="7"/>
  <c r="H65" i="7"/>
  <c r="G65" i="7"/>
  <c r="F65" i="7"/>
  <c r="D65" i="7"/>
  <c r="C65" i="7"/>
  <c r="B65" i="7"/>
  <c r="L63" i="7"/>
  <c r="K63" i="7"/>
  <c r="J63" i="7"/>
  <c r="I63" i="7"/>
  <c r="H63" i="7"/>
  <c r="G63" i="7"/>
  <c r="F63" i="7"/>
  <c r="D63" i="7"/>
  <c r="C63" i="7"/>
  <c r="B63" i="7"/>
  <c r="L61" i="7"/>
  <c r="K61" i="7"/>
  <c r="J61" i="7"/>
  <c r="I61" i="7"/>
  <c r="H61" i="7"/>
  <c r="G61" i="7"/>
  <c r="F61" i="7"/>
  <c r="D61" i="7"/>
  <c r="C61" i="7"/>
  <c r="B61" i="7"/>
  <c r="L59" i="7"/>
  <c r="K59" i="7"/>
  <c r="J59" i="7"/>
  <c r="I59" i="7"/>
  <c r="H59" i="7"/>
  <c r="G59" i="7"/>
  <c r="F59" i="7"/>
  <c r="D59" i="7"/>
  <c r="C59" i="7"/>
  <c r="B59" i="7"/>
  <c r="L57" i="7"/>
  <c r="K57" i="7"/>
  <c r="J57" i="7"/>
  <c r="I57" i="7"/>
  <c r="H57" i="7"/>
  <c r="G57" i="7"/>
  <c r="F57" i="7"/>
  <c r="D57" i="7"/>
  <c r="C57" i="7"/>
  <c r="B57" i="7"/>
  <c r="L55" i="7"/>
  <c r="K55" i="7"/>
  <c r="J55" i="7"/>
  <c r="I55" i="7"/>
  <c r="H55" i="7"/>
  <c r="G55" i="7"/>
  <c r="F55" i="7"/>
  <c r="D55" i="7"/>
  <c r="C55" i="7"/>
  <c r="B55" i="7"/>
  <c r="L53" i="7"/>
  <c r="K53" i="7"/>
  <c r="J53" i="7"/>
  <c r="I53" i="7"/>
  <c r="H53" i="7"/>
  <c r="G53" i="7"/>
  <c r="F53" i="7"/>
  <c r="D53" i="7"/>
  <c r="C53" i="7"/>
  <c r="B53" i="7"/>
  <c r="L51" i="7"/>
  <c r="K51" i="7"/>
  <c r="J51" i="7"/>
  <c r="I51" i="7"/>
  <c r="H51" i="7"/>
  <c r="G51" i="7"/>
  <c r="F51" i="7"/>
  <c r="D51" i="7"/>
  <c r="C51" i="7"/>
  <c r="B51" i="7"/>
  <c r="L49" i="7"/>
  <c r="K49" i="7"/>
  <c r="J49" i="7"/>
  <c r="I49" i="7"/>
  <c r="H49" i="7"/>
  <c r="G49" i="7"/>
  <c r="F49" i="7"/>
  <c r="D49" i="7"/>
  <c r="C49" i="7"/>
  <c r="B49" i="7"/>
  <c r="L47" i="7"/>
  <c r="K47" i="7"/>
  <c r="J47" i="7"/>
  <c r="I47" i="7"/>
  <c r="H47" i="7"/>
  <c r="G47" i="7"/>
  <c r="F47" i="7"/>
  <c r="D47" i="7"/>
  <c r="C47" i="7"/>
  <c r="B47" i="7"/>
  <c r="D44" i="7"/>
  <c r="J42" i="7"/>
  <c r="H42" i="7"/>
  <c r="F42" i="7"/>
  <c r="S41" i="7"/>
  <c r="L114" i="5" l="1"/>
  <c r="K114" i="5"/>
  <c r="J114" i="5"/>
  <c r="I114" i="5"/>
  <c r="H114" i="5"/>
  <c r="G114" i="5"/>
  <c r="F114" i="5"/>
  <c r="L112" i="5"/>
  <c r="K112" i="5"/>
  <c r="J112" i="5"/>
  <c r="I112" i="5"/>
  <c r="H112" i="5"/>
  <c r="G112" i="5"/>
  <c r="F112" i="5"/>
  <c r="L110" i="5"/>
  <c r="K110" i="5"/>
  <c r="J110" i="5"/>
  <c r="I110" i="5"/>
  <c r="H110" i="5"/>
  <c r="G110" i="5"/>
  <c r="F110" i="5"/>
  <c r="L108" i="5"/>
  <c r="K108" i="5"/>
  <c r="J108" i="5"/>
  <c r="I108" i="5"/>
  <c r="H108" i="5"/>
  <c r="G108" i="5"/>
  <c r="F108" i="5"/>
  <c r="L106" i="5"/>
  <c r="K106" i="5"/>
  <c r="J106" i="5"/>
  <c r="I106" i="5"/>
  <c r="H106" i="5"/>
  <c r="G106" i="5"/>
  <c r="F106" i="5"/>
  <c r="L104" i="5"/>
  <c r="K104" i="5"/>
  <c r="J104" i="5"/>
  <c r="I104" i="5"/>
  <c r="H104" i="5"/>
  <c r="G104" i="5"/>
  <c r="F104" i="5"/>
  <c r="L102" i="5"/>
  <c r="K102" i="5"/>
  <c r="J102" i="5"/>
  <c r="I102" i="5"/>
  <c r="H102" i="5"/>
  <c r="G102" i="5"/>
  <c r="F102" i="5"/>
  <c r="L100" i="5"/>
  <c r="K100" i="5"/>
  <c r="J100" i="5"/>
  <c r="I100" i="5"/>
  <c r="H100" i="5"/>
  <c r="G100" i="5"/>
  <c r="F100" i="5"/>
  <c r="L98" i="5"/>
  <c r="K98" i="5"/>
  <c r="J98" i="5"/>
  <c r="I98" i="5"/>
  <c r="H98" i="5"/>
  <c r="G98" i="5"/>
  <c r="F98" i="5"/>
  <c r="L96" i="5"/>
  <c r="K96" i="5"/>
  <c r="J96" i="5"/>
  <c r="I96" i="5"/>
  <c r="H96" i="5"/>
  <c r="G96" i="5"/>
  <c r="F96" i="5"/>
  <c r="L94" i="5"/>
  <c r="K94" i="5"/>
  <c r="J94" i="5"/>
  <c r="I94" i="5"/>
  <c r="H94" i="5"/>
  <c r="G94" i="5"/>
  <c r="F94" i="5"/>
  <c r="L92" i="5"/>
  <c r="K92" i="5"/>
  <c r="J92" i="5"/>
  <c r="I92" i="5"/>
  <c r="H92" i="5"/>
  <c r="G92" i="5"/>
  <c r="F92" i="5"/>
  <c r="L90" i="5"/>
  <c r="K90" i="5"/>
  <c r="J90" i="5"/>
  <c r="I90" i="5"/>
  <c r="H90" i="5"/>
  <c r="G90" i="5"/>
  <c r="F90" i="5"/>
  <c r="L88" i="5"/>
  <c r="K88" i="5"/>
  <c r="J88" i="5"/>
  <c r="I88" i="5"/>
  <c r="H88" i="5"/>
  <c r="G88" i="5"/>
  <c r="F88" i="5"/>
  <c r="L86" i="5"/>
  <c r="K86" i="5"/>
  <c r="J86" i="5"/>
  <c r="I86" i="5"/>
  <c r="H86" i="5"/>
  <c r="G86" i="5"/>
  <c r="F86" i="5"/>
  <c r="D114" i="5"/>
  <c r="C114" i="5"/>
  <c r="B114" i="5"/>
  <c r="D112" i="5"/>
  <c r="C112" i="5"/>
  <c r="B112" i="5"/>
  <c r="D110" i="5"/>
  <c r="C110" i="5"/>
  <c r="B110" i="5"/>
  <c r="D108" i="5"/>
  <c r="C108" i="5"/>
  <c r="B108" i="5"/>
  <c r="D106" i="5"/>
  <c r="C106" i="5"/>
  <c r="B106" i="5"/>
  <c r="D104" i="5"/>
  <c r="C104" i="5"/>
  <c r="B104" i="5"/>
  <c r="D102" i="5"/>
  <c r="C102" i="5"/>
  <c r="B102" i="5"/>
  <c r="D100" i="5"/>
  <c r="C100" i="5"/>
  <c r="B100" i="5"/>
  <c r="D98" i="5"/>
  <c r="C98" i="5"/>
  <c r="B98" i="5"/>
  <c r="D96" i="5"/>
  <c r="C96" i="5"/>
  <c r="B96" i="5"/>
  <c r="D94" i="5"/>
  <c r="C94" i="5"/>
  <c r="B94" i="5"/>
  <c r="D92" i="5"/>
  <c r="C92" i="5"/>
  <c r="B92" i="5"/>
  <c r="D90" i="5"/>
  <c r="C90" i="5"/>
  <c r="B90" i="5"/>
  <c r="D88" i="5"/>
  <c r="C88" i="5"/>
  <c r="B88" i="5"/>
  <c r="D86" i="5"/>
  <c r="C86" i="5"/>
  <c r="B86" i="5"/>
  <c r="D83" i="5"/>
  <c r="J81" i="5"/>
  <c r="H81" i="5"/>
  <c r="F81" i="5"/>
  <c r="S80" i="5"/>
  <c r="L75" i="5"/>
  <c r="K75" i="5"/>
  <c r="J75" i="5"/>
  <c r="I75" i="5"/>
  <c r="H75" i="5"/>
  <c r="G75" i="5"/>
  <c r="F75" i="5"/>
  <c r="L73" i="5"/>
  <c r="K73" i="5"/>
  <c r="J73" i="5"/>
  <c r="I73" i="5"/>
  <c r="H73" i="5"/>
  <c r="G73" i="5"/>
  <c r="F73" i="5"/>
  <c r="L71" i="5"/>
  <c r="K71" i="5"/>
  <c r="J71" i="5"/>
  <c r="I71" i="5"/>
  <c r="H71" i="5"/>
  <c r="G71" i="5"/>
  <c r="F71" i="5"/>
  <c r="L69" i="5"/>
  <c r="K69" i="5"/>
  <c r="J69" i="5"/>
  <c r="I69" i="5"/>
  <c r="H69" i="5"/>
  <c r="G69" i="5"/>
  <c r="F69" i="5"/>
  <c r="L67" i="5"/>
  <c r="K67" i="5"/>
  <c r="J67" i="5"/>
  <c r="I67" i="5"/>
  <c r="H67" i="5"/>
  <c r="G67" i="5"/>
  <c r="F67" i="5"/>
  <c r="L65" i="5"/>
  <c r="K65" i="5"/>
  <c r="J65" i="5"/>
  <c r="I65" i="5"/>
  <c r="H65" i="5"/>
  <c r="G65" i="5"/>
  <c r="F65" i="5"/>
  <c r="L63" i="5"/>
  <c r="K63" i="5"/>
  <c r="J63" i="5"/>
  <c r="I63" i="5"/>
  <c r="H63" i="5"/>
  <c r="G63" i="5"/>
  <c r="F63" i="5"/>
  <c r="L61" i="5"/>
  <c r="K61" i="5"/>
  <c r="J61" i="5"/>
  <c r="I61" i="5"/>
  <c r="H61" i="5"/>
  <c r="G61" i="5"/>
  <c r="F61" i="5"/>
  <c r="L59" i="5"/>
  <c r="K59" i="5"/>
  <c r="J59" i="5"/>
  <c r="I59" i="5"/>
  <c r="H59" i="5"/>
  <c r="G59" i="5"/>
  <c r="F59" i="5"/>
  <c r="L57" i="5"/>
  <c r="K57" i="5"/>
  <c r="J57" i="5"/>
  <c r="I57" i="5"/>
  <c r="H57" i="5"/>
  <c r="G57" i="5"/>
  <c r="F57" i="5"/>
  <c r="L55" i="5"/>
  <c r="K55" i="5"/>
  <c r="J55" i="5"/>
  <c r="I55" i="5"/>
  <c r="H55" i="5"/>
  <c r="G55" i="5"/>
  <c r="F55" i="5"/>
  <c r="L53" i="5"/>
  <c r="K53" i="5"/>
  <c r="J53" i="5"/>
  <c r="I53" i="5"/>
  <c r="H53" i="5"/>
  <c r="G53" i="5"/>
  <c r="F53" i="5"/>
  <c r="L51" i="5"/>
  <c r="K51" i="5"/>
  <c r="J51" i="5"/>
  <c r="I51" i="5"/>
  <c r="H51" i="5"/>
  <c r="G51" i="5"/>
  <c r="F51" i="5"/>
  <c r="L49" i="5"/>
  <c r="K49" i="5"/>
  <c r="J49" i="5"/>
  <c r="I49" i="5"/>
  <c r="H49" i="5"/>
  <c r="G49" i="5"/>
  <c r="F49" i="5"/>
  <c r="L47" i="5"/>
  <c r="K47" i="5"/>
  <c r="J47" i="5"/>
  <c r="I47" i="5"/>
  <c r="H47" i="5"/>
  <c r="G47" i="5"/>
  <c r="F47" i="5"/>
  <c r="D75" i="5"/>
  <c r="C75" i="5"/>
  <c r="B75" i="5"/>
  <c r="D73" i="5"/>
  <c r="C73" i="5"/>
  <c r="B73" i="5"/>
  <c r="D71" i="5"/>
  <c r="C71" i="5"/>
  <c r="B71" i="5"/>
  <c r="D69" i="5"/>
  <c r="C69" i="5"/>
  <c r="B69" i="5"/>
  <c r="D67" i="5"/>
  <c r="C67" i="5"/>
  <c r="B67" i="5"/>
  <c r="D65" i="5"/>
  <c r="C65" i="5"/>
  <c r="B65" i="5"/>
  <c r="D63" i="5"/>
  <c r="C63" i="5"/>
  <c r="B63" i="5"/>
  <c r="D61" i="5"/>
  <c r="C61" i="5"/>
  <c r="B61" i="5"/>
  <c r="D59" i="5"/>
  <c r="C59" i="5"/>
  <c r="B59" i="5"/>
  <c r="D57" i="5"/>
  <c r="C57" i="5"/>
  <c r="B57" i="5"/>
  <c r="D55" i="5"/>
  <c r="C55" i="5"/>
  <c r="B55" i="5"/>
  <c r="D53" i="5"/>
  <c r="C53" i="5"/>
  <c r="B53" i="5"/>
  <c r="D51" i="5"/>
  <c r="C51" i="5"/>
  <c r="B51" i="5"/>
  <c r="D49" i="5"/>
  <c r="C49" i="5"/>
  <c r="B49" i="5"/>
  <c r="D47" i="5"/>
  <c r="C47" i="5"/>
  <c r="B47" i="5"/>
  <c r="D44" i="5"/>
  <c r="H42" i="5"/>
  <c r="J42" i="5"/>
  <c r="F42" i="5"/>
  <c r="S41" i="5"/>
  <c r="C122" i="2"/>
  <c r="C126" i="2"/>
  <c r="C124" i="2"/>
  <c r="C120" i="2"/>
  <c r="C118" i="2"/>
  <c r="D105" i="2"/>
  <c r="D102" i="2"/>
  <c r="C100" i="2"/>
  <c r="C98" i="2"/>
  <c r="Z96" i="2"/>
  <c r="T96" i="2"/>
  <c r="Q96" i="2"/>
  <c r="Q95" i="2"/>
  <c r="Q94" i="2"/>
  <c r="Q93" i="2"/>
  <c r="X46" i="2"/>
  <c r="X90" i="2"/>
  <c r="D63" i="2"/>
  <c r="D107" i="2" s="1"/>
  <c r="T54" i="2"/>
  <c r="T98" i="2" s="1"/>
  <c r="C82" i="2"/>
  <c r="C80" i="2"/>
  <c r="C78" i="2"/>
  <c r="C76" i="2"/>
  <c r="C74" i="2"/>
  <c r="D61" i="2"/>
  <c r="D58" i="2"/>
  <c r="C56" i="2"/>
  <c r="C54" i="2"/>
  <c r="Z52" i="2"/>
  <c r="T52" i="2"/>
  <c r="Q52" i="2"/>
  <c r="Q49" i="2" l="1"/>
  <c r="Q50" i="2"/>
  <c r="Q51" i="2"/>
  <c r="K48" i="2"/>
  <c r="K92" i="2" s="1"/>
  <c r="M48" i="2"/>
  <c r="M92" i="2" s="1"/>
  <c r="O48" i="2"/>
  <c r="O92" i="2" s="1"/>
</calcChain>
</file>

<file path=xl/sharedStrings.xml><?xml version="1.0" encoding="utf-8"?>
<sst xmlns="http://schemas.openxmlformats.org/spreadsheetml/2006/main" count="408" uniqueCount="86">
  <si>
    <t>部　　分　　払　　・　　精　　算</t>
    <rPh sb="0" eb="1">
      <t>ブ</t>
    </rPh>
    <rPh sb="3" eb="4">
      <t>ブン</t>
    </rPh>
    <rPh sb="6" eb="7">
      <t>バライ</t>
    </rPh>
    <rPh sb="12" eb="13">
      <t>セイ</t>
    </rPh>
    <rPh sb="15" eb="16">
      <t>サン</t>
    </rPh>
    <phoneticPr fontId="3"/>
  </si>
  <si>
    <t>支払決定額</t>
    <rPh sb="0" eb="5">
      <t>シハライケッテイガク</t>
    </rPh>
    <phoneticPr fontId="3"/>
  </si>
  <si>
    <t>施　工　部　門</t>
    <rPh sb="0" eb="1">
      <t>シ</t>
    </rPh>
    <rPh sb="2" eb="3">
      <t>コウ</t>
    </rPh>
    <rPh sb="4" eb="5">
      <t>ブ</t>
    </rPh>
    <rPh sb="6" eb="7">
      <t>モン</t>
    </rPh>
    <phoneticPr fontId="3"/>
  </si>
  <si>
    <t>計</t>
    <rPh sb="0" eb="1">
      <t>ケイ</t>
    </rPh>
    <phoneticPr fontId="3"/>
  </si>
  <si>
    <t>差引残高</t>
    <rPh sb="0" eb="2">
      <t>サシヒキ</t>
    </rPh>
    <rPh sb="2" eb="4">
      <t>ザンダカ</t>
    </rPh>
    <phoneticPr fontId="3"/>
  </si>
  <si>
    <t>今回請求額</t>
    <rPh sb="0" eb="2">
      <t>コンカイ</t>
    </rPh>
    <rPh sb="2" eb="5">
      <t>セイキュウガク</t>
    </rPh>
    <phoneticPr fontId="3"/>
  </si>
  <si>
    <t>既受領額</t>
    <rPh sb="0" eb="1">
      <t>スデ</t>
    </rPh>
    <rPh sb="1" eb="4">
      <t>ジュリョウガク</t>
    </rPh>
    <phoneticPr fontId="3"/>
  </si>
  <si>
    <t>増減</t>
    <rPh sb="0" eb="2">
      <t>ゾウゲン</t>
    </rPh>
    <phoneticPr fontId="3"/>
  </si>
  <si>
    <t>契約額</t>
    <rPh sb="0" eb="3">
      <t>ケイヤクガク</t>
    </rPh>
    <phoneticPr fontId="3"/>
  </si>
  <si>
    <t>※契約の場合は、記入して下さい。</t>
    <rPh sb="1" eb="3">
      <t>ケイヤク</t>
    </rPh>
    <rPh sb="4" eb="6">
      <t>バアイ</t>
    </rPh>
    <rPh sb="8" eb="10">
      <t>キニュウ</t>
    </rPh>
    <rPh sb="12" eb="13">
      <t>クダ</t>
    </rPh>
    <phoneticPr fontId="3"/>
  </si>
  <si>
    <t>契　約　No.</t>
    <rPh sb="0" eb="1">
      <t>チギリ</t>
    </rPh>
    <rPh sb="2" eb="3">
      <t>ヤク</t>
    </rPh>
    <phoneticPr fontId="3"/>
  </si>
  <si>
    <t>8％対象</t>
    <rPh sb="2" eb="4">
      <t>タイショウ</t>
    </rPh>
    <phoneticPr fontId="3"/>
  </si>
  <si>
    <t>10％対象</t>
    <rPh sb="3" eb="5">
      <t>タイショウ</t>
    </rPh>
    <phoneticPr fontId="3"/>
  </si>
  <si>
    <t>内消費税</t>
    <rPh sb="0" eb="1">
      <t>ウチ</t>
    </rPh>
    <rPh sb="1" eb="4">
      <t>ショウヒゼイ</t>
    </rPh>
    <phoneticPr fontId="3"/>
  </si>
  <si>
    <t>￥</t>
    <phoneticPr fontId="3"/>
  </si>
  <si>
    <t>摘要</t>
    <rPh sb="0" eb="2">
      <t>テキヨウ</t>
    </rPh>
    <phoneticPr fontId="3"/>
  </si>
  <si>
    <t>消費税</t>
    <rPh sb="0" eb="3">
      <t>ショウヒゼイ</t>
    </rPh>
    <phoneticPr fontId="3"/>
  </si>
  <si>
    <t>工事代金</t>
    <rPh sb="0" eb="4">
      <t>コウジダイキン</t>
    </rPh>
    <phoneticPr fontId="3"/>
  </si>
  <si>
    <t>要素コード</t>
    <rPh sb="0" eb="2">
      <t>ヨウソ</t>
    </rPh>
    <phoneticPr fontId="3"/>
  </si>
  <si>
    <t>実行コード</t>
    <rPh sb="0" eb="2">
      <t>ジッコウ</t>
    </rPh>
    <phoneticPr fontId="3"/>
  </si>
  <si>
    <t>納 品 場 所</t>
    <rPh sb="0" eb="1">
      <t>ノウ</t>
    </rPh>
    <rPh sb="2" eb="3">
      <t>ヒン</t>
    </rPh>
    <rPh sb="4" eb="5">
      <t>バ</t>
    </rPh>
    <rPh sb="6" eb="7">
      <t>ショ</t>
    </rPh>
    <phoneticPr fontId="3"/>
  </si>
  <si>
    <t>工事名</t>
    <rPh sb="0" eb="3">
      <t>コウジメイ</t>
    </rPh>
    <phoneticPr fontId="3"/>
  </si>
  <si>
    <t>工　事　名</t>
    <rPh sb="0" eb="1">
      <t>コウ</t>
    </rPh>
    <rPh sb="2" eb="3">
      <t>コト</t>
    </rPh>
    <rPh sb="4" eb="5">
      <t>ナ</t>
    </rPh>
    <phoneticPr fontId="3"/>
  </si>
  <si>
    <t>適格請求書発行事業者登録番号</t>
    <rPh sb="0" eb="2">
      <t>テキカク</t>
    </rPh>
    <rPh sb="2" eb="5">
      <t>セイキュウショ</t>
    </rPh>
    <rPh sb="5" eb="7">
      <t>ハッコウ</t>
    </rPh>
    <rPh sb="7" eb="10">
      <t>ジギョウシャ</t>
    </rPh>
    <rPh sb="10" eb="12">
      <t>トウロク</t>
    </rPh>
    <rPh sb="12" eb="14">
      <t>バンゴウ</t>
    </rPh>
    <phoneticPr fontId="3"/>
  </si>
  <si>
    <t>No.</t>
    <phoneticPr fontId="3"/>
  </si>
  <si>
    <t>支店</t>
    <rPh sb="0" eb="2">
      <t>シテン</t>
    </rPh>
    <phoneticPr fontId="3"/>
  </si>
  <si>
    <t>銀行</t>
    <rPh sb="0" eb="2">
      <t>ギンコウ</t>
    </rPh>
    <phoneticPr fontId="3"/>
  </si>
  <si>
    <t>振込先</t>
    <rPh sb="0" eb="3">
      <t>フリコミサキ</t>
    </rPh>
    <phoneticPr fontId="3"/>
  </si>
  <si>
    <t>下 記 の 通 り 請 求 い た し ま す 。</t>
    <rPh sb="0" eb="1">
      <t>シタ</t>
    </rPh>
    <rPh sb="2" eb="3">
      <t>シルシ</t>
    </rPh>
    <rPh sb="6" eb="7">
      <t>トオ</t>
    </rPh>
    <rPh sb="10" eb="11">
      <t>ショウ</t>
    </rPh>
    <rPh sb="12" eb="13">
      <t>キュウ</t>
    </rPh>
    <phoneticPr fontId="3"/>
  </si>
  <si>
    <t>ＴＥＬ</t>
    <phoneticPr fontId="3"/>
  </si>
  <si>
    <t>氏名</t>
    <rPh sb="0" eb="2">
      <t>シメイ</t>
    </rPh>
    <phoneticPr fontId="3"/>
  </si>
  <si>
    <t>住所</t>
    <rPh sb="0" eb="2">
      <t>ジュウショ</t>
    </rPh>
    <phoneticPr fontId="3"/>
  </si>
  <si>
    <t>日</t>
    <rPh sb="0" eb="1">
      <t>ヒ</t>
    </rPh>
    <phoneticPr fontId="3"/>
  </si>
  <si>
    <t>月</t>
    <rPh sb="0" eb="1">
      <t>ガツ</t>
    </rPh>
    <phoneticPr fontId="3"/>
  </si>
  <si>
    <t>年</t>
    <rPh sb="0" eb="1">
      <t>ネン</t>
    </rPh>
    <phoneticPr fontId="3"/>
  </si>
  <si>
    <t>(経理用)</t>
    <rPh sb="1" eb="3">
      <t>ケイリ</t>
    </rPh>
    <rPh sb="3" eb="4">
      <t>ヨウ</t>
    </rPh>
    <phoneticPr fontId="3"/>
  </si>
  <si>
    <t>請　求　書</t>
    <rPh sb="0" eb="1">
      <t>ショウ</t>
    </rPh>
    <rPh sb="2" eb="3">
      <t>キュウ</t>
    </rPh>
    <rPh sb="4" eb="5">
      <t>ショ</t>
    </rPh>
    <phoneticPr fontId="3"/>
  </si>
  <si>
    <t>(業者控用)</t>
    <rPh sb="1" eb="3">
      <t>ギョウシャ</t>
    </rPh>
    <rPh sb="3" eb="4">
      <t>ヒカエ</t>
    </rPh>
    <rPh sb="4" eb="5">
      <t>ヨウ</t>
    </rPh>
    <phoneticPr fontId="3"/>
  </si>
  <si>
    <t>軽減税率対象品目の場合「✓」を入れてください。</t>
    <rPh sb="0" eb="4">
      <t>ケイゲンゼイリツ</t>
    </rPh>
    <rPh sb="4" eb="8">
      <t>タイショウヒンモク</t>
    </rPh>
    <rPh sb="9" eb="11">
      <t>バアイ</t>
    </rPh>
    <rPh sb="15" eb="16">
      <t>イ</t>
    </rPh>
    <phoneticPr fontId="3"/>
  </si>
  <si>
    <t>金額(税抜)</t>
    <rPh sb="0" eb="2">
      <t>キンガク</t>
    </rPh>
    <rPh sb="3" eb="5">
      <t>ゼイヌキ</t>
    </rPh>
    <phoneticPr fontId="3"/>
  </si>
  <si>
    <t>単価</t>
    <rPh sb="0" eb="2">
      <t>タンカ</t>
    </rPh>
    <phoneticPr fontId="3"/>
  </si>
  <si>
    <t>数量</t>
    <rPh sb="0" eb="2">
      <t>スウリョウ</t>
    </rPh>
    <phoneticPr fontId="3"/>
  </si>
  <si>
    <t>軽減
税率</t>
    <rPh sb="0" eb="2">
      <t>ケイゲン</t>
    </rPh>
    <rPh sb="3" eb="5">
      <t>ゼイリツ</t>
    </rPh>
    <phoneticPr fontId="3"/>
  </si>
  <si>
    <t>品名</t>
    <phoneticPr fontId="3"/>
  </si>
  <si>
    <t>月</t>
    <rPh sb="0" eb="1">
      <t>ツキ</t>
    </rPh>
    <phoneticPr fontId="3"/>
  </si>
  <si>
    <t>行</t>
    <rPh sb="0" eb="1">
      <t>ギョウ</t>
    </rPh>
    <phoneticPr fontId="3"/>
  </si>
  <si>
    <t>—　　　　—</t>
    <phoneticPr fontId="3"/>
  </si>
  <si>
    <t>工事名・番号</t>
    <rPh sb="0" eb="3">
      <t>コウジメイ</t>
    </rPh>
    <rPh sb="4" eb="6">
      <t>バンゴウ</t>
    </rPh>
    <phoneticPr fontId="3"/>
  </si>
  <si>
    <t>内　訳　明　細　書</t>
    <rPh sb="0" eb="1">
      <t>ウチ</t>
    </rPh>
    <rPh sb="2" eb="3">
      <t>ワケ</t>
    </rPh>
    <rPh sb="4" eb="5">
      <t>アキ</t>
    </rPh>
    <rPh sb="6" eb="7">
      <t>ホソ</t>
    </rPh>
    <rPh sb="8" eb="9">
      <t>ショ</t>
    </rPh>
    <phoneticPr fontId="3"/>
  </si>
  <si>
    <t>摘　要</t>
    <rPh sb="0" eb="1">
      <t>テキ</t>
    </rPh>
    <rPh sb="2" eb="3">
      <t>ヨウ</t>
    </rPh>
    <phoneticPr fontId="3"/>
  </si>
  <si>
    <t>要　素</t>
    <rPh sb="0" eb="1">
      <t>ヨウ</t>
    </rPh>
    <rPh sb="2" eb="3">
      <t>ス</t>
    </rPh>
    <phoneticPr fontId="3"/>
  </si>
  <si>
    <t>工　種</t>
    <rPh sb="0" eb="1">
      <t>コウ</t>
    </rPh>
    <rPh sb="2" eb="3">
      <t>シュ</t>
    </rPh>
    <phoneticPr fontId="3"/>
  </si>
  <si>
    <t>取引先名</t>
    <rPh sb="0" eb="4">
      <t>トリヒキサキメイ</t>
    </rPh>
    <phoneticPr fontId="3"/>
  </si>
  <si>
    <t xml:space="preserve">  普
  当</t>
    <rPh sb="6" eb="7">
      <t>トウ</t>
    </rPh>
    <phoneticPr fontId="2"/>
  </si>
  <si>
    <t>福山</t>
    <rPh sb="0" eb="2">
      <t>フクヤマ</t>
    </rPh>
    <phoneticPr fontId="2"/>
  </si>
  <si>
    <t>現場</t>
    <rPh sb="0" eb="2">
      <t>ゲンバ</t>
    </rPh>
    <phoneticPr fontId="2"/>
  </si>
  <si>
    <t>(現場用)</t>
    <rPh sb="1" eb="3">
      <t>ゲンバ</t>
    </rPh>
    <rPh sb="3" eb="4">
      <t>ヨウ</t>
    </rPh>
    <phoneticPr fontId="3"/>
  </si>
  <si>
    <t>　記　入　上　の　注　意</t>
    <rPh sb="1" eb="2">
      <t>シルシ</t>
    </rPh>
    <rPh sb="3" eb="4">
      <t>ニュウ</t>
    </rPh>
    <rPh sb="5" eb="6">
      <t>ウエ</t>
    </rPh>
    <rPh sb="9" eb="10">
      <t>チュウ</t>
    </rPh>
    <rPh sb="11" eb="12">
      <t>イ</t>
    </rPh>
    <phoneticPr fontId="3"/>
  </si>
  <si>
    <t>月分</t>
    <rPh sb="0" eb="2">
      <t>ガツブン</t>
    </rPh>
    <phoneticPr fontId="2"/>
  </si>
  <si>
    <r>
      <t>塗装作業</t>
    </r>
    <r>
      <rPr>
        <i/>
        <sz val="14"/>
        <rFont val="ＭＳ 明朝"/>
        <family val="1"/>
        <charset val="128"/>
      </rPr>
      <t>（←作業(契約)の場合の例)</t>
    </r>
    <rPh sb="0" eb="2">
      <t>トソウ</t>
    </rPh>
    <rPh sb="2" eb="4">
      <t>サギョウ</t>
    </rPh>
    <rPh sb="6" eb="8">
      <t>サギョウ</t>
    </rPh>
    <rPh sb="9" eb="11">
      <t>ケイヤク</t>
    </rPh>
    <rPh sb="13" eb="15">
      <t>バアイ</t>
    </rPh>
    <rPh sb="16" eb="17">
      <t>レイ</t>
    </rPh>
    <phoneticPr fontId="2"/>
  </si>
  <si>
    <r>
      <t>清掃作業</t>
    </r>
    <r>
      <rPr>
        <i/>
        <sz val="14"/>
        <rFont val="ＭＳ 明朝"/>
        <family val="1"/>
        <charset val="128"/>
      </rPr>
      <t>（←作業(契約以外)の場合の例)</t>
    </r>
    <rPh sb="0" eb="2">
      <t>セイソウ</t>
    </rPh>
    <rPh sb="2" eb="4">
      <t>サギョウ</t>
    </rPh>
    <rPh sb="6" eb="8">
      <t>サギョウ</t>
    </rPh>
    <rPh sb="9" eb="11">
      <t>ケイヤク</t>
    </rPh>
    <rPh sb="11" eb="13">
      <t>イガイ</t>
    </rPh>
    <rPh sb="15" eb="17">
      <t>バアイ</t>
    </rPh>
    <rPh sb="18" eb="19">
      <t>レイ</t>
    </rPh>
    <phoneticPr fontId="2"/>
  </si>
  <si>
    <t>単位
呼称</t>
    <rPh sb="0" eb="2">
      <t>タンイ</t>
    </rPh>
    <rPh sb="3" eb="5">
      <t>コショウ</t>
    </rPh>
    <phoneticPr fontId="3"/>
  </si>
  <si>
    <t>式</t>
    <rPh sb="0" eb="1">
      <t>シキ</t>
    </rPh>
    <phoneticPr fontId="2"/>
  </si>
  <si>
    <t>広島県福山市1111-11</t>
    <rPh sb="0" eb="3">
      <t>ヒロシマケン</t>
    </rPh>
    <rPh sb="3" eb="6">
      <t>フクヤマシ</t>
    </rPh>
    <phoneticPr fontId="2"/>
  </si>
  <si>
    <t>084-123-4567</t>
    <phoneticPr fontId="2"/>
  </si>
  <si>
    <t>123456</t>
    <phoneticPr fontId="2"/>
  </si>
  <si>
    <t>T1234567891234</t>
    <phoneticPr fontId="2"/>
  </si>
  <si>
    <t>請 求 金 額
（税込）</t>
    <rPh sb="0" eb="1">
      <t>ショウ</t>
    </rPh>
    <rPh sb="2" eb="3">
      <t>モトム</t>
    </rPh>
    <rPh sb="4" eb="5">
      <t>カネ</t>
    </rPh>
    <rPh sb="6" eb="7">
      <t>ガク</t>
    </rPh>
    <rPh sb="9" eb="11">
      <t>ゼイコミ</t>
    </rPh>
    <phoneticPr fontId="3"/>
  </si>
  <si>
    <t>内工事代金
(税抜)</t>
    <rPh sb="0" eb="1">
      <t>ウチ</t>
    </rPh>
    <rPh sb="1" eb="5">
      <t>コウジダイキン</t>
    </rPh>
    <rPh sb="7" eb="9">
      <t>ゼイヌキ</t>
    </rPh>
    <phoneticPr fontId="3"/>
  </si>
  <si>
    <r>
      <t>飲料水</t>
    </r>
    <r>
      <rPr>
        <i/>
        <sz val="14"/>
        <rFont val="ＭＳ 明朝"/>
        <family val="1"/>
        <charset val="128"/>
      </rPr>
      <t>（←納品(軽減税率)の場合の例)</t>
    </r>
    <rPh sb="0" eb="3">
      <t>インリョウスイ</t>
    </rPh>
    <rPh sb="5" eb="7">
      <t>ノウヒン</t>
    </rPh>
    <rPh sb="8" eb="10">
      <t>ケイゲン</t>
    </rPh>
    <rPh sb="10" eb="12">
      <t>ゼイリツ</t>
    </rPh>
    <rPh sb="14" eb="16">
      <t>バアイ</t>
    </rPh>
    <rPh sb="17" eb="18">
      <t>レイ</t>
    </rPh>
    <phoneticPr fontId="2"/>
  </si>
  <si>
    <t>Ⅼ</t>
    <phoneticPr fontId="2"/>
  </si>
  <si>
    <t>〇〇建築工事</t>
    <rPh sb="2" eb="4">
      <t>ケンチク</t>
    </rPh>
    <rPh sb="4" eb="6">
      <t>コウジ</t>
    </rPh>
    <phoneticPr fontId="2"/>
  </si>
  <si>
    <t>××株式会社</t>
    <rPh sb="2" eb="6">
      <t>カブシキカイシャ</t>
    </rPh>
    <phoneticPr fontId="2"/>
  </si>
  <si>
    <t>〇〇建築工事</t>
    <rPh sb="2" eb="6">
      <t>ケンチクコウジ</t>
    </rPh>
    <phoneticPr fontId="2"/>
  </si>
  <si>
    <t>品名</t>
    <rPh sb="0" eb="2">
      <t>ヒンメイ</t>
    </rPh>
    <phoneticPr fontId="3"/>
  </si>
  <si>
    <t>▲▲</t>
    <phoneticPr fontId="2"/>
  </si>
  <si>
    <t>―　　　　―</t>
    <phoneticPr fontId="3"/>
  </si>
  <si>
    <r>
      <t>現場事務所 椅子</t>
    </r>
    <r>
      <rPr>
        <i/>
        <sz val="14"/>
        <rFont val="ＭＳ 明朝"/>
        <family val="1"/>
        <charset val="128"/>
      </rPr>
      <t>（←納品の場合の例）</t>
    </r>
    <rPh sb="0" eb="5">
      <t>ゲンバジムショ</t>
    </rPh>
    <rPh sb="6" eb="8">
      <t>イス</t>
    </rPh>
    <rPh sb="10" eb="12">
      <t>ノウヒン</t>
    </rPh>
    <rPh sb="13" eb="15">
      <t>バアイ</t>
    </rPh>
    <rPh sb="16" eb="17">
      <t>レイ</t>
    </rPh>
    <phoneticPr fontId="2"/>
  </si>
  <si>
    <t>脚</t>
    <rPh sb="0" eb="1">
      <t>キャク</t>
    </rPh>
    <phoneticPr fontId="2"/>
  </si>
  <si>
    <t>普</t>
    <rPh sb="0" eb="1">
      <t>フ</t>
    </rPh>
    <phoneticPr fontId="2"/>
  </si>
  <si>
    <t>当</t>
    <rPh sb="0" eb="1">
      <t>トウ</t>
    </rPh>
    <phoneticPr fontId="2"/>
  </si>
  <si>
    <t>三島ホーム株式会社 御中</t>
    <rPh sb="0" eb="2">
      <t>ミシマ</t>
    </rPh>
    <rPh sb="5" eb="7">
      <t>カブシキ</t>
    </rPh>
    <rPh sb="7" eb="9">
      <t>カイシャ</t>
    </rPh>
    <rPh sb="10" eb="12">
      <t>オンチュウ</t>
    </rPh>
    <phoneticPr fontId="3"/>
  </si>
  <si>
    <t>三島ホーム株式会社　御中</t>
    <rPh sb="0" eb="2">
      <t>ミシマ</t>
    </rPh>
    <rPh sb="5" eb="9">
      <t>カブシキカイシャ</t>
    </rPh>
    <rPh sb="10" eb="12">
      <t>オンチュウ</t>
    </rPh>
    <phoneticPr fontId="3"/>
  </si>
  <si>
    <r>
      <t xml:space="preserve">
</t>
    </r>
    <r>
      <rPr>
        <sz val="16"/>
        <color theme="4" tint="-0.249977111117893"/>
        <rFont val="ＭＳ 明朝"/>
        <family val="1"/>
        <charset val="128"/>
      </rPr>
      <t xml:space="preserve">１.　毎月２５日締め切りで、月末までに必着するように提出して下さい。
</t>
    </r>
    <r>
      <rPr>
        <b/>
        <sz val="16"/>
        <color theme="4" tint="-0.249977111117893"/>
        <rFont val="ＭＳ 明朝"/>
        <family val="1"/>
        <charset val="128"/>
      </rPr>
      <t xml:space="preserve">２.　塗りつぶしてある場所のみ記入し、業者控以外の２枚を提出して下さい。
</t>
    </r>
    <r>
      <rPr>
        <sz val="16"/>
        <color theme="4" tint="-0.249977111117893"/>
        <rFont val="ＭＳ 明朝"/>
        <family val="1"/>
        <charset val="128"/>
      </rPr>
      <t xml:space="preserve">
</t>
    </r>
    <r>
      <rPr>
        <b/>
        <sz val="16"/>
        <color theme="4" tint="-0.249977111117893"/>
        <rFont val="ＭＳ 明朝"/>
        <family val="1"/>
        <charset val="128"/>
      </rPr>
      <t>３.　適格請求書発行事業者の場合、「適格請求書発行事業者登録番号」を記入して下さい。</t>
    </r>
    <r>
      <rPr>
        <sz val="16"/>
        <color theme="4" tint="-0.249977111117893"/>
        <rFont val="ＭＳ 明朝"/>
        <family val="1"/>
        <charset val="128"/>
      </rPr>
      <t xml:space="preserve">
４.　工事名は必ず確認の上、記入して下さい。
</t>
    </r>
    <r>
      <rPr>
        <b/>
        <sz val="16"/>
        <color theme="4" tint="-0.249977111117893"/>
        <rFont val="ＭＳ 明朝"/>
        <family val="1"/>
        <charset val="128"/>
      </rPr>
      <t>５.　内工事代金については、税抜金額を記入して下さい。
　　 内消費税については、自動計算されます。
　　（消費税は１円未満四捨五入の計算式が入っていますが、消費税額計算においては
　　　貴社の事務処理の都合に合わせて変更していただいて構いません。）
６.　内訳明細書の金額は、税抜で記入して下さい。</t>
    </r>
    <r>
      <rPr>
        <sz val="16"/>
        <color theme="4" tint="-0.249977111117893"/>
        <rFont val="ＭＳ 明朝"/>
        <family val="1"/>
        <charset val="128"/>
      </rPr>
      <t xml:space="preserve">
</t>
    </r>
    <r>
      <rPr>
        <b/>
        <sz val="16"/>
        <color theme="4" tint="-0.249977111117893"/>
        <rFont val="ＭＳ 明朝"/>
        <family val="1"/>
        <charset val="128"/>
      </rPr>
      <t>７.　軽減税率の対象品目がある場合、内訳明細書の軽減税率欄に「✓」印を記入して下さい。</t>
    </r>
    <r>
      <rPr>
        <sz val="16"/>
        <color theme="4" tint="-0.249977111117893"/>
        <rFont val="ＭＳ 明朝"/>
        <family val="1"/>
        <charset val="128"/>
      </rPr>
      <t xml:space="preserve">
</t>
    </r>
    <r>
      <rPr>
        <b/>
        <sz val="16"/>
        <color theme="4" tint="-0.249977111117893"/>
        <rFont val="ＭＳ 明朝"/>
        <family val="1"/>
        <charset val="128"/>
      </rPr>
      <t xml:space="preserve">８． 消費税の端数処理は、一のインボイスにつき各税率ごと一度しか行えません。
</t>
    </r>
    <r>
      <rPr>
        <sz val="16"/>
        <color theme="4" tint="-0.249977111117893"/>
        <rFont val="ＭＳ 明朝"/>
        <family val="1"/>
        <charset val="128"/>
      </rPr>
      <t xml:space="preserve">９． 太わく内は記入しないで下さい。
10． 白黒で印刷して提出して下さい。
</t>
    </r>
    <r>
      <rPr>
        <b/>
        <sz val="16"/>
        <color theme="4" tint="-0.249977111117893"/>
        <rFont val="ＭＳ 明朝"/>
        <family val="1"/>
        <charset val="128"/>
      </rPr>
      <t>11.　電子データによる提出は受け付けておりませんので、必ず「紙」でご提出して下さい。</t>
    </r>
    <rPh sb="51" eb="53">
      <t>キニュウ</t>
    </rPh>
    <rPh sb="56" eb="59">
      <t>ギョウシャヒカ</t>
    </rPh>
    <rPh sb="59" eb="61">
      <t>イガイ</t>
    </rPh>
    <rPh sb="63" eb="64">
      <t>マイ</t>
    </rPh>
    <rPh sb="65" eb="67">
      <t>テイシュツ</t>
    </rPh>
    <rPh sb="69" eb="70">
      <t>クダ</t>
    </rPh>
    <rPh sb="74" eb="77">
      <t>ゲンバヨウ</t>
    </rPh>
    <rPh sb="78" eb="81">
      <t>ケイリヨウ</t>
    </rPh>
    <rPh sb="159" eb="160">
      <t>ウチ</t>
    </rPh>
    <rPh sb="160" eb="162">
      <t>コウジ</t>
    </rPh>
    <rPh sb="162" eb="164">
      <t>ダイキン</t>
    </rPh>
    <rPh sb="170" eb="172">
      <t>ゼイヌキ</t>
    </rPh>
    <rPh sb="172" eb="174">
      <t>キンガク</t>
    </rPh>
    <rPh sb="175" eb="177">
      <t>キニュウ</t>
    </rPh>
    <rPh sb="179" eb="180">
      <t>クダ</t>
    </rPh>
    <rPh sb="187" eb="188">
      <t>ウチ</t>
    </rPh>
    <rPh sb="188" eb="191">
      <t>ショウヒゼイ</t>
    </rPh>
    <rPh sb="197" eb="199">
      <t>ジドウ</t>
    </rPh>
    <rPh sb="199" eb="201">
      <t>ケイサン</t>
    </rPh>
    <rPh sb="210" eb="213">
      <t>ショウヒゼイ</t>
    </rPh>
    <rPh sb="215" eb="216">
      <t>エン</t>
    </rPh>
    <rPh sb="216" eb="218">
      <t>ミマン</t>
    </rPh>
    <rPh sb="218" eb="222">
      <t>シシャゴニュウ</t>
    </rPh>
    <rPh sb="223" eb="226">
      <t>ケイサンシキ</t>
    </rPh>
    <rPh sb="227" eb="228">
      <t>ハイ</t>
    </rPh>
    <rPh sb="235" eb="239">
      <t>ショウヒゼイガク</t>
    </rPh>
    <rPh sb="239" eb="241">
      <t>ケイサン</t>
    </rPh>
    <rPh sb="250" eb="252">
      <t>キシャ</t>
    </rPh>
    <rPh sb="261" eb="262">
      <t>ア</t>
    </rPh>
    <rPh sb="292" eb="294">
      <t>キンガク</t>
    </rPh>
    <rPh sb="296" eb="298">
      <t>ゼイヌキ</t>
    </rPh>
    <rPh sb="299" eb="301">
      <t>キニュウ</t>
    </rPh>
    <rPh sb="303" eb="304">
      <t>クダ</t>
    </rPh>
    <rPh sb="344" eb="346">
      <t>キニュウ</t>
    </rPh>
    <rPh sb="357" eb="360">
      <t>ショウヒゼイ</t>
    </rPh>
    <rPh sb="361" eb="365">
      <t>ハスウショリ</t>
    </rPh>
    <rPh sb="367" eb="368">
      <t>イチ</t>
    </rPh>
    <rPh sb="377" eb="380">
      <t>カクゼイリツ</t>
    </rPh>
    <rPh sb="382" eb="384">
      <t>イチド</t>
    </rPh>
    <rPh sb="386" eb="387">
      <t>オコナ</t>
    </rPh>
    <rPh sb="397" eb="398">
      <t>フト</t>
    </rPh>
    <rPh sb="400" eb="401">
      <t>ナイ</t>
    </rPh>
    <rPh sb="402" eb="404">
      <t>キニュウ</t>
    </rPh>
    <rPh sb="408" eb="409">
      <t>クダ</t>
    </rPh>
    <rPh sb="418" eb="420">
      <t>シロクロ</t>
    </rPh>
    <rPh sb="421" eb="423">
      <t>インサツ</t>
    </rPh>
    <rPh sb="425" eb="427">
      <t>ギョウシャ</t>
    </rPh>
    <rPh sb="427" eb="428">
      <t>ヒカ</t>
    </rPh>
    <rPh sb="428" eb="430">
      <t>イガイ</t>
    </rPh>
    <rPh sb="440" eb="442">
      <t>デンシ</t>
    </rPh>
    <rPh sb="448" eb="450">
      <t>テイシュツ</t>
    </rPh>
    <rPh sb="451" eb="452">
      <t>ウ</t>
    </rPh>
    <rPh sb="453" eb="454">
      <t>ツ</t>
    </rPh>
    <rPh sb="464" eb="465">
      <t>カナラ</t>
    </rPh>
    <rPh sb="467" eb="468">
      <t>カミテイシュツクダ</t>
    </rPh>
    <phoneticPr fontId="3"/>
  </si>
  <si>
    <t>㊞</t>
    <phoneticPr fontId="2"/>
  </si>
  <si>
    <r>
      <t xml:space="preserve">
</t>
    </r>
    <r>
      <rPr>
        <sz val="16"/>
        <color theme="4" tint="-0.249977111117893"/>
        <rFont val="ＭＳ 明朝"/>
        <family val="1"/>
        <charset val="128"/>
      </rPr>
      <t xml:space="preserve">１.　毎月２５日締め切りで、月末までに必着するように提出して下さい。
</t>
    </r>
    <r>
      <rPr>
        <b/>
        <sz val="16"/>
        <color theme="4" tint="-0.249977111117893"/>
        <rFont val="ＭＳ 明朝"/>
        <family val="1"/>
        <charset val="128"/>
      </rPr>
      <t xml:space="preserve">２.　塗りつぶしてある場所のみ記入し、業者控以外の２枚を提出して下さい。
</t>
    </r>
    <r>
      <rPr>
        <sz val="16"/>
        <color theme="4" tint="-0.249977111117893"/>
        <rFont val="ＭＳ 明朝"/>
        <family val="1"/>
        <charset val="128"/>
      </rPr>
      <t xml:space="preserve">
</t>
    </r>
    <r>
      <rPr>
        <b/>
        <sz val="16"/>
        <color theme="4" tint="-0.249977111117893"/>
        <rFont val="ＭＳ 明朝"/>
        <family val="1"/>
        <charset val="128"/>
      </rPr>
      <t>３.　適格請求書発行事業者の場合、「適格請求書発行事業者登録番号」を記入して下さい。</t>
    </r>
    <r>
      <rPr>
        <sz val="16"/>
        <color theme="4" tint="-0.249977111117893"/>
        <rFont val="ＭＳ 明朝"/>
        <family val="1"/>
        <charset val="128"/>
      </rPr>
      <t xml:space="preserve">
４.　工事名は必ず確認の上、記入して下さい。
</t>
    </r>
    <r>
      <rPr>
        <b/>
        <sz val="16"/>
        <color theme="4" tint="-0.249977111117893"/>
        <rFont val="ＭＳ 明朝"/>
        <family val="1"/>
        <charset val="128"/>
      </rPr>
      <t>５.　内工事代金については、税抜金額を記入して下さい。
　　 内消費税については、自動計算されます。
　　（消費税は１円未満四捨五入の計算式が入っていますが、消費税額計算においては
　　　貴社の事務処理の都合に合わせて変更していただいて構いません。）
６.　内訳明細書の金額は、税抜で記入して下さい。</t>
    </r>
    <r>
      <rPr>
        <sz val="16"/>
        <color theme="4" tint="-0.249977111117893"/>
        <rFont val="ＭＳ 明朝"/>
        <family val="1"/>
        <charset val="128"/>
      </rPr>
      <t xml:space="preserve">
</t>
    </r>
    <r>
      <rPr>
        <b/>
        <sz val="16"/>
        <color theme="4" tint="-0.249977111117893"/>
        <rFont val="ＭＳ 明朝"/>
        <family val="1"/>
        <charset val="128"/>
      </rPr>
      <t>７.　軽減税率の対象品目がある場合、内訳明細書の軽減税率欄に「✓」印を記入して下さい。</t>
    </r>
    <r>
      <rPr>
        <sz val="16"/>
        <color theme="4" tint="-0.249977111117893"/>
        <rFont val="ＭＳ 明朝"/>
        <family val="1"/>
        <charset val="128"/>
      </rPr>
      <t xml:space="preserve">
</t>
    </r>
    <r>
      <rPr>
        <b/>
        <sz val="16"/>
        <color theme="4" tint="-0.249977111117893"/>
        <rFont val="ＭＳ 明朝"/>
        <family val="1"/>
        <charset val="128"/>
      </rPr>
      <t xml:space="preserve">８． 消費税の端数処理は、一のインボイスにつき各税率ごと一度しか行えません。
</t>
    </r>
    <r>
      <rPr>
        <sz val="16"/>
        <color theme="4" tint="-0.249977111117893"/>
        <rFont val="ＭＳ 明朝"/>
        <family val="1"/>
        <charset val="128"/>
      </rPr>
      <t xml:space="preserve">９． 太わく内は記入しないで下さい。
10． 白黒で印刷して提出して下さい。
</t>
    </r>
    <r>
      <rPr>
        <b/>
        <sz val="16"/>
        <color theme="4" tint="-0.249977111117893"/>
        <rFont val="ＭＳ 明朝"/>
        <family val="1"/>
        <charset val="128"/>
      </rPr>
      <t>11.　電子データによる提出は受け付けておりませんので、必ず「紙」で提出して下さい。</t>
    </r>
    <rPh sb="51" eb="53">
      <t>キニュウ</t>
    </rPh>
    <rPh sb="56" eb="59">
      <t>ギョウシャヒカ</t>
    </rPh>
    <rPh sb="59" eb="61">
      <t>イガイ</t>
    </rPh>
    <rPh sb="63" eb="64">
      <t>マイ</t>
    </rPh>
    <rPh sb="65" eb="67">
      <t>テイシュツ</t>
    </rPh>
    <rPh sb="69" eb="70">
      <t>クダ</t>
    </rPh>
    <rPh sb="74" eb="77">
      <t>ゲンバヨウ</t>
    </rPh>
    <rPh sb="78" eb="81">
      <t>ケイリヨウ</t>
    </rPh>
    <rPh sb="159" eb="160">
      <t>ウチ</t>
    </rPh>
    <rPh sb="160" eb="162">
      <t>コウジ</t>
    </rPh>
    <rPh sb="162" eb="164">
      <t>ダイキン</t>
    </rPh>
    <rPh sb="170" eb="172">
      <t>ゼイヌキ</t>
    </rPh>
    <rPh sb="172" eb="174">
      <t>キンガク</t>
    </rPh>
    <rPh sb="175" eb="177">
      <t>キニュウ</t>
    </rPh>
    <rPh sb="179" eb="180">
      <t>クダ</t>
    </rPh>
    <rPh sb="187" eb="188">
      <t>ウチ</t>
    </rPh>
    <rPh sb="188" eb="191">
      <t>ショウヒゼイ</t>
    </rPh>
    <rPh sb="197" eb="199">
      <t>ジドウ</t>
    </rPh>
    <rPh sb="199" eb="201">
      <t>ケイサン</t>
    </rPh>
    <rPh sb="210" eb="213">
      <t>ショウヒゼイ</t>
    </rPh>
    <rPh sb="215" eb="216">
      <t>エン</t>
    </rPh>
    <rPh sb="216" eb="218">
      <t>ミマン</t>
    </rPh>
    <rPh sb="218" eb="222">
      <t>シシャゴニュウ</t>
    </rPh>
    <rPh sb="223" eb="226">
      <t>ケイサンシキ</t>
    </rPh>
    <rPh sb="227" eb="228">
      <t>ハイ</t>
    </rPh>
    <rPh sb="235" eb="239">
      <t>ショウヒゼイガク</t>
    </rPh>
    <rPh sb="239" eb="241">
      <t>ケイサン</t>
    </rPh>
    <rPh sb="250" eb="252">
      <t>キシャ</t>
    </rPh>
    <rPh sb="261" eb="262">
      <t>ア</t>
    </rPh>
    <rPh sb="292" eb="294">
      <t>キンガク</t>
    </rPh>
    <rPh sb="296" eb="298">
      <t>ゼイヌキ</t>
    </rPh>
    <rPh sb="299" eb="301">
      <t>キニュウ</t>
    </rPh>
    <rPh sb="303" eb="304">
      <t>クダ</t>
    </rPh>
    <rPh sb="344" eb="346">
      <t>キニュウ</t>
    </rPh>
    <rPh sb="357" eb="360">
      <t>ショウヒゼイ</t>
    </rPh>
    <rPh sb="361" eb="365">
      <t>ハスウショリ</t>
    </rPh>
    <rPh sb="367" eb="368">
      <t>イチ</t>
    </rPh>
    <rPh sb="377" eb="380">
      <t>カクゼイリツ</t>
    </rPh>
    <rPh sb="382" eb="384">
      <t>イチド</t>
    </rPh>
    <rPh sb="386" eb="387">
      <t>オコナ</t>
    </rPh>
    <rPh sb="397" eb="398">
      <t>フト</t>
    </rPh>
    <rPh sb="400" eb="401">
      <t>ナイ</t>
    </rPh>
    <rPh sb="402" eb="404">
      <t>キニュウ</t>
    </rPh>
    <rPh sb="408" eb="409">
      <t>クダ</t>
    </rPh>
    <rPh sb="418" eb="420">
      <t>シロクロ</t>
    </rPh>
    <rPh sb="421" eb="423">
      <t>インサツ</t>
    </rPh>
    <rPh sb="425" eb="427">
      <t>ギョウシャ</t>
    </rPh>
    <rPh sb="427" eb="428">
      <t>ヒカ</t>
    </rPh>
    <rPh sb="428" eb="430">
      <t>イガイ</t>
    </rPh>
    <rPh sb="440" eb="442">
      <t>デンシ</t>
    </rPh>
    <rPh sb="448" eb="450">
      <t>テイシュツ</t>
    </rPh>
    <rPh sb="451" eb="452">
      <t>ウ</t>
    </rPh>
    <rPh sb="453" eb="454">
      <t>ツ</t>
    </rPh>
    <rPh sb="463" eb="464">
      <t>カナラ</t>
    </rPh>
    <rPh sb="466" eb="467">
      <t>カミテイシュツクダ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</si>
</sst>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numFmt numFmtId="177" formatCode="#,##0;&quot;▲ &quot;#,##0"/>
    <numFmt numFmtId="178" formatCode=";;;"/>
    <numFmt numFmtId="179" formatCode="#,##0.##"/>
  </numFmts>
  <fonts count="27" x14ac:knownFonts="1">
    <font>
      <sz val="11"/>
      <color theme="1"/>
      <name val="游ゴシック"/>
      <family val="2"/>
      <charset val="128"/>
      <scheme val="minor"/>
    </font>
    <font>
      <sz val="11"/>
      <color theme="1"/>
      <name val="游ゴシック"/>
      <family val="2"/>
      <charset val="128"/>
    </font>
    <font>
      <sz val="6"/>
      <name val="游ゴシック"/>
      <family val="2"/>
      <charset val="128"/>
      <scheme val="minor"/>
    </font>
    <font>
      <sz val="6"/>
      <name val="游ゴシック"/>
      <family val="2"/>
      <charset val="128"/>
    </font>
    <font>
      <sz val="18"/>
      <color theme="1"/>
      <name val="ＭＳ 明朝"/>
      <family val="1"/>
      <charset val="128"/>
    </font>
    <font>
      <sz val="24"/>
      <name val="ＭＳ 明朝"/>
      <family val="1"/>
      <charset val="128"/>
    </font>
    <font>
      <sz val="16"/>
      <color theme="1"/>
      <name val="ＭＳ 明朝"/>
      <family val="1"/>
      <charset val="128"/>
    </font>
    <font>
      <sz val="16"/>
      <name val="ＭＳ 明朝"/>
      <family val="1"/>
      <charset val="128"/>
    </font>
    <font>
      <sz val="14"/>
      <color theme="1"/>
      <name val="ＭＳ 明朝"/>
      <family val="1"/>
      <charset val="128"/>
    </font>
    <font>
      <sz val="14"/>
      <name val="ＭＳ 明朝"/>
      <family val="1"/>
      <charset val="128"/>
    </font>
    <font>
      <sz val="18"/>
      <name val="ＭＳ 明朝"/>
      <family val="1"/>
      <charset val="128"/>
    </font>
    <font>
      <i/>
      <sz val="14"/>
      <name val="ＭＳ 明朝"/>
      <family val="1"/>
      <charset val="128"/>
    </font>
    <font>
      <sz val="11"/>
      <color theme="4" tint="-0.249977111117893"/>
      <name val="ＭＳ 明朝"/>
      <family val="1"/>
      <charset val="128"/>
    </font>
    <font>
      <sz val="22"/>
      <color theme="4" tint="-0.249977111117893"/>
      <name val="ＭＳ 明朝"/>
      <family val="1"/>
      <charset val="128"/>
    </font>
    <font>
      <sz val="36"/>
      <color theme="4" tint="-0.249977111117893"/>
      <name val="ＭＳ 明朝"/>
      <family val="1"/>
      <charset val="128"/>
    </font>
    <font>
      <sz val="18"/>
      <color theme="4" tint="-0.249977111117893"/>
      <name val="ＭＳ 明朝"/>
      <family val="1"/>
      <charset val="128"/>
    </font>
    <font>
      <sz val="12"/>
      <color theme="4" tint="-0.249977111117893"/>
      <name val="ＭＳ 明朝"/>
      <family val="1"/>
      <charset val="128"/>
    </font>
    <font>
      <sz val="16"/>
      <color theme="4" tint="-0.249977111117893"/>
      <name val="ＭＳ 明朝"/>
      <family val="1"/>
      <charset val="128"/>
    </font>
    <font>
      <b/>
      <sz val="28"/>
      <color theme="4" tint="-0.249977111117893"/>
      <name val="ＭＳ 明朝"/>
      <family val="1"/>
      <charset val="128"/>
    </font>
    <font>
      <sz val="14"/>
      <color theme="4" tint="-0.249977111117893"/>
      <name val="ＭＳ 明朝"/>
      <family val="1"/>
      <charset val="128"/>
    </font>
    <font>
      <b/>
      <sz val="16"/>
      <color theme="4" tint="-0.249977111117893"/>
      <name val="ＭＳ 明朝"/>
      <family val="1"/>
      <charset val="128"/>
    </font>
    <font>
      <sz val="11"/>
      <color theme="4" tint="-0.249977111117893"/>
      <name val="游ゴシック"/>
      <family val="2"/>
      <charset val="128"/>
      <scheme val="minor"/>
    </font>
    <font>
      <u/>
      <sz val="28"/>
      <color theme="4" tint="-0.249977111117893"/>
      <name val="ＭＳ 明朝"/>
      <family val="1"/>
      <charset val="128"/>
    </font>
    <font>
      <sz val="28"/>
      <color theme="4" tint="-0.249977111117893"/>
      <name val="ＭＳ 明朝"/>
      <family val="1"/>
      <charset val="128"/>
    </font>
    <font>
      <u/>
      <sz val="16"/>
      <color theme="4" tint="-0.249977111117893"/>
      <name val="ＭＳ 明朝"/>
      <family val="1"/>
      <charset val="128"/>
    </font>
    <font>
      <sz val="24"/>
      <color theme="1"/>
      <name val="ＭＳ 明朝"/>
      <family val="1"/>
      <charset val="128"/>
    </font>
    <font>
      <sz val="11"/>
      <color theme="1"/>
      <name val="游ゴシック"/>
      <family val="2"/>
      <charset val="128"/>
      <scheme val="minor"/>
    </font>
  </fonts>
  <fills count="3">
    <fill>
      <patternFill patternType="none"/>
    </fill>
    <fill>
      <patternFill patternType="gray125"/>
    </fill>
    <fill>
      <patternFill patternType="solid">
        <fgColor theme="5" tint="0.79998168889431442"/>
        <bgColor indexed="64"/>
      </patternFill>
    </fill>
  </fills>
  <borders count="56">
    <border>
      <left/>
      <right/>
      <top/>
      <bottom/>
      <diagonal/>
    </border>
    <border>
      <left/>
      <right/>
      <top/>
      <bottom style="medium">
        <color theme="4" tint="-0.249977111117893"/>
      </bottom>
      <diagonal/>
    </border>
    <border>
      <left/>
      <right/>
      <top/>
      <bottom style="thin">
        <color theme="4" tint="-0.249977111117893"/>
      </bottom>
      <diagonal/>
    </border>
    <border>
      <left/>
      <right/>
      <top style="thin">
        <color theme="4" tint="-0.249977111117893"/>
      </top>
      <bottom/>
      <diagonal/>
    </border>
    <border>
      <left/>
      <right style="medium">
        <color theme="4" tint="-0.249977111117893"/>
      </right>
      <top/>
      <bottom style="thin">
        <color theme="4" tint="-0.249977111117893"/>
      </bottom>
      <diagonal/>
    </border>
    <border>
      <left/>
      <right style="medium">
        <color theme="4" tint="-0.249977111117893"/>
      </right>
      <top style="thin">
        <color theme="4" tint="-0.249977111117893"/>
      </top>
      <bottom/>
      <diagonal/>
    </border>
    <border>
      <left/>
      <right style="medium">
        <color theme="4" tint="-0.249977111117893"/>
      </right>
      <top/>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style="medium">
        <color theme="4" tint="-0.249977111117893"/>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top/>
      <bottom style="thin">
        <color theme="4" tint="-0.249977111117893"/>
      </bottom>
      <diagonal/>
    </border>
    <border>
      <left/>
      <right style="thin">
        <color theme="4" tint="-0.249977111117893"/>
      </right>
      <top style="medium">
        <color theme="4" tint="-0.249977111117893"/>
      </top>
      <bottom/>
      <diagonal/>
    </border>
    <border>
      <left/>
      <right style="thin">
        <color theme="4" tint="-0.249977111117893"/>
      </right>
      <top/>
      <bottom style="medium">
        <color theme="4" tint="-0.249977111117893"/>
      </bottom>
      <diagonal/>
    </border>
    <border>
      <left style="thin">
        <color theme="4" tint="-0.249977111117893"/>
      </left>
      <right/>
      <top style="medium">
        <color theme="4" tint="-0.249977111117893"/>
      </top>
      <bottom/>
      <diagonal/>
    </border>
    <border>
      <left style="thin">
        <color theme="4" tint="-0.249977111117893"/>
      </left>
      <right/>
      <top/>
      <bottom style="medium">
        <color theme="4" tint="-0.249977111117893"/>
      </bottom>
      <diagonal/>
    </border>
    <border>
      <left/>
      <right style="thin">
        <color theme="4" tint="-0.249977111117893"/>
      </right>
      <top/>
      <bottom/>
      <diagonal/>
    </border>
    <border>
      <left style="thin">
        <color theme="4" tint="-0.249977111117893"/>
      </left>
      <right/>
      <top style="thin">
        <color theme="4" tint="-0.249977111117893"/>
      </top>
      <bottom/>
      <diagonal/>
    </border>
    <border>
      <left style="thin">
        <color theme="4" tint="-0.249977111117893"/>
      </left>
      <right style="medium">
        <color theme="4" tint="-0.249977111117893"/>
      </right>
      <top style="thin">
        <color theme="4" tint="-0.249977111117893"/>
      </top>
      <bottom style="thin">
        <color theme="4" tint="-0.249977111117893"/>
      </bottom>
      <diagonal/>
    </border>
    <border>
      <left style="thin">
        <color theme="4" tint="-0.249977111117893"/>
      </left>
      <right/>
      <top/>
      <bottom style="thin">
        <color theme="4" tint="-0.249977111117893"/>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top/>
      <bottom/>
      <diagonal/>
    </border>
    <border>
      <left/>
      <right style="thin">
        <color theme="4" tint="-0.249977111117893"/>
      </right>
      <top style="thin">
        <color theme="4" tint="-0.249977111117893"/>
      </top>
      <bottom/>
      <diagonal/>
    </border>
    <border>
      <left/>
      <right style="thin">
        <color theme="4" tint="-0.249977111117893"/>
      </right>
      <top/>
      <bottom style="thin">
        <color theme="4" tint="-0.249977111117893"/>
      </bottom>
      <diagonal/>
    </border>
    <border>
      <left style="medium">
        <color theme="4" tint="-0.249977111117893"/>
      </left>
      <right/>
      <top style="thin">
        <color theme="4" tint="-0.249977111117893"/>
      </top>
      <bottom/>
      <diagonal/>
    </border>
    <border>
      <left style="thin">
        <color theme="4" tint="-0.249977111117893"/>
      </left>
      <right style="dotted">
        <color theme="4" tint="-0.249977111117893"/>
      </right>
      <top style="thin">
        <color theme="4" tint="-0.249977111117893"/>
      </top>
      <bottom/>
      <diagonal/>
    </border>
    <border>
      <left style="thin">
        <color theme="4" tint="-0.249977111117893"/>
      </left>
      <right style="dotted">
        <color theme="4" tint="-0.249977111117893"/>
      </right>
      <top/>
      <bottom style="thin">
        <color theme="4" tint="-0.249977111117893"/>
      </bottom>
      <diagonal/>
    </border>
    <border>
      <left style="thin">
        <color theme="4" tint="-0.249977111117893"/>
      </left>
      <right style="dotted">
        <color theme="4" tint="-0.249977111117893"/>
      </right>
      <top/>
      <bottom style="medium">
        <color theme="4" tint="-0.249977111117893"/>
      </bottom>
      <diagonal/>
    </border>
    <border>
      <left style="thin">
        <color theme="4" tint="-0.249977111117893"/>
      </left>
      <right style="dotted">
        <color theme="4" tint="-0.249977111117893"/>
      </right>
      <top style="medium">
        <color theme="4" tint="-0.249977111117893"/>
      </top>
      <bottom/>
      <diagonal/>
    </border>
    <border>
      <left style="thin">
        <color theme="4" tint="-0.249977111117893"/>
      </left>
      <right style="dotted">
        <color theme="4" tint="-0.249977111117893"/>
      </right>
      <top/>
      <bottom/>
      <diagonal/>
    </border>
    <border>
      <left style="dotted">
        <color theme="4" tint="-0.249977111117893"/>
      </left>
      <right style="dotted">
        <color theme="4" tint="-0.249977111117893"/>
      </right>
      <top/>
      <bottom style="medium">
        <color theme="4" tint="-0.249977111117893"/>
      </bottom>
      <diagonal/>
    </border>
    <border>
      <left style="dotted">
        <color theme="4" tint="-0.249977111117893"/>
      </left>
      <right style="dotted">
        <color theme="4" tint="-0.249977111117893"/>
      </right>
      <top style="medium">
        <color theme="4" tint="-0.249977111117893"/>
      </top>
      <bottom/>
      <diagonal/>
    </border>
    <border>
      <left style="dotted">
        <color theme="4" tint="-0.249977111117893"/>
      </left>
      <right style="dotted">
        <color theme="4" tint="-0.249977111117893"/>
      </right>
      <top/>
      <bottom/>
      <diagonal/>
    </border>
    <border>
      <left style="dotted">
        <color theme="4" tint="-0.249977111117893"/>
      </left>
      <right style="dotted">
        <color theme="4" tint="-0.249977111117893"/>
      </right>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style="medium">
        <color theme="4" tint="-0.249977111117893"/>
      </left>
      <right style="thin">
        <color theme="4" tint="-0.249977111117893"/>
      </right>
      <top style="thin">
        <color theme="4" tint="-0.249977111117893"/>
      </top>
      <bottom style="thin">
        <color theme="4" tint="-0.249977111117893"/>
      </bottom>
      <diagonal/>
    </border>
    <border>
      <left style="medium">
        <color theme="4" tint="-0.249977111117893"/>
      </left>
      <right style="thin">
        <color theme="4" tint="-0.249977111117893"/>
      </right>
      <top style="medium">
        <color theme="4" tint="-0.249977111117893"/>
      </top>
      <bottom style="thin">
        <color theme="4" tint="-0.249977111117893"/>
      </bottom>
      <diagonal/>
    </border>
    <border>
      <left style="thin">
        <color theme="4" tint="-0.249977111117893"/>
      </left>
      <right style="thin">
        <color theme="4" tint="-0.249977111117893"/>
      </right>
      <top/>
      <bottom style="thin">
        <color theme="4" tint="-0.249977111117893"/>
      </bottom>
      <diagonal/>
    </border>
    <border>
      <left style="thin">
        <color theme="4" tint="-0.249977111117893"/>
      </left>
      <right style="thin">
        <color theme="4" tint="-0.249977111117893"/>
      </right>
      <top style="medium">
        <color theme="4" tint="-0.249977111117893"/>
      </top>
      <bottom style="thin">
        <color theme="4" tint="-0.249977111117893"/>
      </bottom>
      <diagonal/>
    </border>
    <border>
      <left style="thin">
        <color theme="4" tint="-0.249977111117893"/>
      </left>
      <right style="medium">
        <color theme="4" tint="-0.249977111117893"/>
      </right>
      <top style="medium">
        <color theme="4" tint="-0.249977111117893"/>
      </top>
      <bottom style="thin">
        <color theme="4" tint="-0.249977111117893"/>
      </bottom>
      <diagonal/>
    </border>
    <border>
      <left style="medium">
        <color theme="4" tint="-0.249977111117893"/>
      </left>
      <right style="thin">
        <color theme="4" tint="-0.249977111117893"/>
      </right>
      <top style="thin">
        <color theme="4" tint="-0.249977111117893"/>
      </top>
      <bottom style="medium">
        <color theme="4" tint="-0.249977111117893"/>
      </bottom>
      <diagonal/>
    </border>
    <border>
      <left style="thin">
        <color theme="4" tint="-0.249977111117893"/>
      </left>
      <right style="thin">
        <color theme="4" tint="-0.249977111117893"/>
      </right>
      <top style="thin">
        <color theme="4" tint="-0.249977111117893"/>
      </top>
      <bottom style="medium">
        <color theme="4" tint="-0.249977111117893"/>
      </bottom>
      <diagonal/>
    </border>
    <border>
      <left style="thin">
        <color theme="4" tint="-0.249977111117893"/>
      </left>
      <right style="medium">
        <color theme="4" tint="-0.249977111117893"/>
      </right>
      <top style="thin">
        <color theme="4" tint="-0.249977111117893"/>
      </top>
      <bottom style="medium">
        <color theme="4" tint="-0.249977111117893"/>
      </bottom>
      <diagonal/>
    </border>
    <border>
      <left style="thin">
        <color theme="4" tint="-0.249977111117893"/>
      </left>
      <right/>
      <top/>
      <bottom style="thin">
        <color indexed="64"/>
      </bottom>
      <diagonal/>
    </border>
    <border>
      <left style="thin">
        <color theme="4" tint="-0.249977111117893"/>
      </left>
      <right/>
      <top style="thin">
        <color indexed="64"/>
      </top>
      <bottom style="thin">
        <color theme="4" tint="-0.249977111117893"/>
      </bottom>
      <diagonal/>
    </border>
    <border>
      <left style="thin">
        <color theme="4"/>
      </left>
      <right/>
      <top style="thin">
        <color theme="4" tint="-0.249977111117893"/>
      </top>
      <bottom/>
      <diagonal/>
    </border>
    <border>
      <left style="thin">
        <color theme="4"/>
      </left>
      <right/>
      <top/>
      <bottom style="thin">
        <color theme="4" tint="-0.249977111117893"/>
      </bottom>
      <diagonal/>
    </border>
    <border>
      <left style="thin">
        <color theme="4"/>
      </left>
      <right/>
      <top/>
      <bottom/>
      <diagonal/>
    </border>
    <border>
      <left style="thin">
        <color theme="4"/>
      </left>
      <right style="thin">
        <color theme="4" tint="-0.249977111117893"/>
      </right>
      <top style="thin">
        <color theme="4" tint="-0.249977111117893"/>
      </top>
      <bottom/>
      <diagonal/>
    </border>
    <border>
      <left style="thin">
        <color theme="4"/>
      </left>
      <right style="thin">
        <color theme="4" tint="-0.249977111117893"/>
      </right>
      <top/>
      <bottom style="thin">
        <color theme="4" tint="-0.249977111117893"/>
      </bottom>
      <diagonal/>
    </border>
    <border>
      <left style="thin">
        <color theme="4"/>
      </left>
      <right style="thin">
        <color theme="4" tint="-0.249977111117893"/>
      </right>
      <top/>
      <bottom/>
      <diagonal/>
    </border>
    <border>
      <left style="thin">
        <color theme="4" tint="-0.249977111117893"/>
      </left>
      <right style="thin">
        <color theme="4" tint="-0.249977111117893"/>
      </right>
      <top style="thin">
        <color theme="4" tint="-0.249977111117893"/>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cellStyleXfs>
  <cellXfs count="301">
    <xf numFmtId="0" fontId="0" fillId="0" borderId="0" xfId="0">
      <alignment vertical="center"/>
    </xf>
    <xf numFmtId="0" fontId="12" fillId="0" borderId="0" xfId="1" applyFont="1" applyProtection="1">
      <alignment vertical="center"/>
      <protection hidden="1"/>
    </xf>
    <xf numFmtId="0" fontId="13" fillId="0" borderId="0" xfId="1" applyFont="1" applyProtection="1">
      <alignment vertical="center"/>
      <protection hidden="1"/>
    </xf>
    <xf numFmtId="0" fontId="15" fillId="0" borderId="0" xfId="1" applyFont="1" applyProtection="1">
      <alignment vertical="center"/>
      <protection hidden="1"/>
    </xf>
    <xf numFmtId="0" fontId="17" fillId="0" borderId="0" xfId="1" applyFont="1" applyProtection="1">
      <alignment vertical="center"/>
      <protection hidden="1"/>
    </xf>
    <xf numFmtId="0" fontId="17" fillId="0" borderId="0" xfId="1" applyFont="1" applyAlignment="1" applyProtection="1">
      <alignment horizontal="right"/>
      <protection hidden="1"/>
    </xf>
    <xf numFmtId="0" fontId="19" fillId="0" borderId="0" xfId="1" applyFont="1" applyProtection="1">
      <alignment vertical="center"/>
      <protection hidden="1"/>
    </xf>
    <xf numFmtId="0" fontId="12" fillId="0" borderId="0" xfId="1" applyFont="1" applyAlignment="1" applyProtection="1">
      <alignment horizontal="center" vertical="center"/>
      <protection hidden="1"/>
    </xf>
    <xf numFmtId="0" fontId="19" fillId="0" borderId="0" xfId="1" applyFont="1" applyAlignment="1" applyProtection="1">
      <alignment horizontal="center" vertical="center"/>
      <protection hidden="1"/>
    </xf>
    <xf numFmtId="38" fontId="12" fillId="0" borderId="0" xfId="2" applyFont="1" applyAlignment="1" applyProtection="1">
      <alignment horizontal="right"/>
      <protection hidden="1"/>
    </xf>
    <xf numFmtId="0" fontId="21" fillId="0" borderId="0" xfId="0" applyFont="1">
      <alignment vertical="center"/>
    </xf>
    <xf numFmtId="0" fontId="12" fillId="0" borderId="1" xfId="1" applyFont="1" applyBorder="1" applyProtection="1">
      <alignment vertical="center"/>
      <protection hidden="1"/>
    </xf>
    <xf numFmtId="0" fontId="12" fillId="0" borderId="2" xfId="1" applyFont="1" applyBorder="1" applyProtection="1">
      <alignment vertical="center"/>
      <protection hidden="1"/>
    </xf>
    <xf numFmtId="0" fontId="12" fillId="0" borderId="6" xfId="1" applyFont="1" applyBorder="1" applyProtection="1">
      <alignment vertical="center"/>
      <protection hidden="1"/>
    </xf>
    <xf numFmtId="0" fontId="12" fillId="0" borderId="4" xfId="1" applyFont="1" applyBorder="1" applyProtection="1">
      <alignment vertical="center"/>
      <protection hidden="1"/>
    </xf>
    <xf numFmtId="0" fontId="17" fillId="0" borderId="3" xfId="1" applyFont="1" applyBorder="1" applyProtection="1">
      <alignment vertical="center"/>
      <protection hidden="1"/>
    </xf>
    <xf numFmtId="0" fontId="16" fillId="0" borderId="2" xfId="1" applyFont="1" applyBorder="1" applyAlignment="1" applyProtection="1">
      <alignment horizontal="center"/>
      <protection hidden="1"/>
    </xf>
    <xf numFmtId="0" fontId="12" fillId="0" borderId="18" xfId="1" applyFont="1" applyBorder="1" applyProtection="1">
      <alignment vertical="center"/>
      <protection hidden="1"/>
    </xf>
    <xf numFmtId="0" fontId="22" fillId="0" borderId="0" xfId="1" applyFont="1" applyProtection="1">
      <alignment vertical="center"/>
      <protection hidden="1"/>
    </xf>
    <xf numFmtId="0" fontId="17" fillId="0" borderId="0" xfId="1" applyFont="1" applyAlignment="1" applyProtection="1">
      <alignment horizontal="right" vertical="center"/>
      <protection hidden="1"/>
    </xf>
    <xf numFmtId="0" fontId="24" fillId="0" borderId="0" xfId="1" applyFont="1" applyProtection="1">
      <alignment vertical="center"/>
      <protection hidden="1"/>
    </xf>
    <xf numFmtId="0" fontId="15" fillId="0" borderId="0" xfId="1" applyFont="1" applyAlignment="1" applyProtection="1">
      <alignment horizontal="left" vertical="center"/>
      <protection hidden="1"/>
    </xf>
    <xf numFmtId="0" fontId="19" fillId="0" borderId="22" xfId="1" applyFont="1" applyBorder="1" applyAlignment="1" applyProtection="1">
      <alignment horizontal="center" vertical="center"/>
      <protection hidden="1"/>
    </xf>
    <xf numFmtId="0" fontId="12" fillId="0" borderId="22" xfId="1" applyFont="1" applyBorder="1" applyAlignment="1" applyProtection="1">
      <alignment horizontal="center" vertical="center" wrapText="1"/>
      <protection hidden="1"/>
    </xf>
    <xf numFmtId="0" fontId="16" fillId="0" borderId="22" xfId="1" applyFont="1" applyBorder="1" applyAlignment="1" applyProtection="1">
      <alignment horizontal="center" vertical="center" wrapText="1"/>
      <protection hidden="1"/>
    </xf>
    <xf numFmtId="0" fontId="16" fillId="0" borderId="0" xfId="1" applyFont="1" applyProtection="1">
      <alignment vertical="center"/>
      <protection hidden="1"/>
    </xf>
    <xf numFmtId="176" fontId="17" fillId="0" borderId="0" xfId="1" applyNumberFormat="1" applyFont="1" applyProtection="1">
      <alignment vertical="center"/>
      <protection hidden="1"/>
    </xf>
    <xf numFmtId="176" fontId="7" fillId="2" borderId="0" xfId="1" applyNumberFormat="1" applyFont="1" applyFill="1" applyAlignment="1" applyProtection="1">
      <protection locked="0" hidden="1"/>
    </xf>
    <xf numFmtId="176" fontId="6" fillId="0" borderId="0" xfId="1" applyNumberFormat="1" applyFont="1" applyAlignment="1" applyProtection="1">
      <protection hidden="1"/>
    </xf>
    <xf numFmtId="0" fontId="6" fillId="2" borderId="0" xfId="1" applyFont="1" applyFill="1" applyProtection="1">
      <alignment vertical="center"/>
      <protection locked="0" hidden="1"/>
    </xf>
    <xf numFmtId="176" fontId="6" fillId="0" borderId="0" xfId="1" applyNumberFormat="1" applyFont="1" applyProtection="1">
      <alignment vertical="center"/>
      <protection hidden="1"/>
    </xf>
    <xf numFmtId="178" fontId="12" fillId="0" borderId="0" xfId="1" applyNumberFormat="1" applyFont="1" applyProtection="1">
      <alignment vertical="center"/>
      <protection hidden="1"/>
    </xf>
    <xf numFmtId="178" fontId="19" fillId="0" borderId="0" xfId="1" applyNumberFormat="1" applyFont="1" applyProtection="1">
      <alignment vertical="center"/>
      <protection hidden="1"/>
    </xf>
    <xf numFmtId="0" fontId="19" fillId="2" borderId="0" xfId="1" applyFont="1" applyFill="1" applyAlignment="1" applyProtection="1">
      <alignment vertical="center" wrapText="1"/>
      <protection hidden="1"/>
    </xf>
    <xf numFmtId="0" fontId="19" fillId="0" borderId="0" xfId="1" applyFont="1" applyAlignment="1" applyProtection="1">
      <alignment vertical="center" wrapText="1"/>
      <protection hidden="1"/>
    </xf>
    <xf numFmtId="178" fontId="19" fillId="0" borderId="0" xfId="1" applyNumberFormat="1" applyFont="1" applyProtection="1">
      <alignment vertical="center"/>
      <protection locked="0" hidden="1"/>
    </xf>
    <xf numFmtId="178" fontId="12" fillId="0" borderId="0" xfId="1" applyNumberFormat="1" applyFont="1" applyProtection="1">
      <alignment vertical="center"/>
      <protection locked="0" hidden="1"/>
    </xf>
    <xf numFmtId="178" fontId="19" fillId="0" borderId="0" xfId="1" applyNumberFormat="1" applyFont="1" applyAlignment="1" applyProtection="1">
      <alignment horizontal="center" vertical="center"/>
      <protection locked="0" hidden="1"/>
    </xf>
    <xf numFmtId="178" fontId="19" fillId="0" borderId="0" xfId="1" applyNumberFormat="1" applyFont="1" applyAlignment="1" applyProtection="1">
      <alignment horizontal="center" vertical="center"/>
      <protection hidden="1"/>
    </xf>
    <xf numFmtId="176" fontId="17" fillId="2" borderId="0" xfId="1" applyNumberFormat="1" applyFont="1" applyFill="1" applyProtection="1">
      <alignment vertical="center"/>
      <protection locked="0" hidden="1"/>
    </xf>
    <xf numFmtId="176" fontId="6" fillId="0" borderId="0" xfId="1" applyNumberFormat="1" applyFont="1" applyAlignment="1" applyProtection="1">
      <alignment horizontal="left" vertical="center"/>
      <protection hidden="1"/>
    </xf>
    <xf numFmtId="0" fontId="14" fillId="0" borderId="0" xfId="1" applyFont="1" applyAlignment="1" applyProtection="1">
      <alignment horizontal="center" vertical="center"/>
      <protection hidden="1"/>
    </xf>
    <xf numFmtId="0" fontId="16" fillId="0" borderId="0" xfId="1" applyFont="1" applyAlignment="1" applyProtection="1">
      <alignment horizontal="center"/>
      <protection hidden="1"/>
    </xf>
    <xf numFmtId="176" fontId="5" fillId="2" borderId="0" xfId="1" applyNumberFormat="1" applyFont="1" applyFill="1" applyAlignment="1" applyProtection="1">
      <alignment horizontal="center" vertical="center"/>
      <protection locked="0" hidden="1"/>
    </xf>
    <xf numFmtId="176" fontId="5" fillId="2" borderId="2" xfId="1" applyNumberFormat="1" applyFont="1" applyFill="1" applyBorder="1" applyAlignment="1" applyProtection="1">
      <alignment horizontal="center" vertical="center"/>
      <protection locked="0" hidden="1"/>
    </xf>
    <xf numFmtId="0" fontId="17" fillId="0" borderId="0" xfId="1" applyFont="1" applyAlignment="1" applyProtection="1">
      <alignment horizontal="right"/>
      <protection hidden="1"/>
    </xf>
    <xf numFmtId="0" fontId="19" fillId="0" borderId="0" xfId="1" applyFont="1" applyAlignment="1" applyProtection="1">
      <alignment horizontal="center" vertical="center"/>
      <protection hidden="1"/>
    </xf>
    <xf numFmtId="176" fontId="7" fillId="2" borderId="0" xfId="1" applyNumberFormat="1" applyFont="1" applyFill="1" applyAlignment="1" applyProtection="1">
      <alignment horizontal="center" vertical="center" wrapText="1"/>
      <protection locked="0" hidden="1"/>
    </xf>
    <xf numFmtId="176" fontId="6" fillId="0" borderId="0" xfId="1" applyNumberFormat="1" applyFont="1" applyAlignment="1" applyProtection="1">
      <alignment horizontal="center" vertical="center" wrapText="1"/>
      <protection hidden="1"/>
    </xf>
    <xf numFmtId="0" fontId="12" fillId="0" borderId="0" xfId="1" applyFont="1" applyAlignment="1" applyProtection="1">
      <alignment horizontal="left" wrapText="1"/>
      <protection hidden="1"/>
    </xf>
    <xf numFmtId="0" fontId="12" fillId="0" borderId="6" xfId="1" applyFont="1" applyBorder="1" applyAlignment="1" applyProtection="1">
      <alignment horizontal="left" wrapText="1"/>
      <protection hidden="1"/>
    </xf>
    <xf numFmtId="0" fontId="12" fillId="0" borderId="2" xfId="1" applyFont="1" applyBorder="1" applyAlignment="1" applyProtection="1">
      <alignment horizontal="left" wrapText="1"/>
      <protection hidden="1"/>
    </xf>
    <xf numFmtId="0" fontId="12" fillId="0" borderId="4" xfId="1" applyFont="1" applyBorder="1" applyAlignment="1" applyProtection="1">
      <alignment horizontal="left" wrapText="1"/>
      <protection hidden="1"/>
    </xf>
    <xf numFmtId="0" fontId="12" fillId="0" borderId="10" xfId="1" applyFont="1" applyBorder="1" applyAlignment="1" applyProtection="1">
      <alignment horizontal="center" wrapText="1"/>
      <protection hidden="1"/>
    </xf>
    <xf numFmtId="0" fontId="12" fillId="0" borderId="0" xfId="1" applyFont="1" applyAlignment="1" applyProtection="1">
      <alignment horizontal="center" wrapText="1"/>
      <protection hidden="1"/>
    </xf>
    <xf numFmtId="0" fontId="12" fillId="0" borderId="18" xfId="1" applyFont="1" applyBorder="1" applyAlignment="1" applyProtection="1">
      <alignment horizontal="center" wrapText="1"/>
      <protection hidden="1"/>
    </xf>
    <xf numFmtId="0" fontId="12" fillId="0" borderId="13" xfId="1" applyFont="1" applyBorder="1" applyAlignment="1" applyProtection="1">
      <alignment horizontal="center" wrapText="1"/>
      <protection hidden="1"/>
    </xf>
    <xf numFmtId="0" fontId="12" fillId="0" borderId="2" xfId="1" applyFont="1" applyBorder="1" applyAlignment="1" applyProtection="1">
      <alignment horizontal="center" wrapText="1"/>
      <protection hidden="1"/>
    </xf>
    <xf numFmtId="0" fontId="12" fillId="0" borderId="25" xfId="1" applyFont="1" applyBorder="1" applyAlignment="1" applyProtection="1">
      <alignment horizontal="center" wrapText="1"/>
      <protection hidden="1"/>
    </xf>
    <xf numFmtId="0" fontId="12" fillId="0" borderId="23" xfId="1" applyFont="1" applyBorder="1" applyAlignment="1" applyProtection="1">
      <alignment horizontal="center" wrapText="1"/>
      <protection hidden="1"/>
    </xf>
    <xf numFmtId="0" fontId="12" fillId="0" borderId="21" xfId="1" applyFont="1" applyBorder="1" applyAlignment="1" applyProtection="1">
      <alignment horizontal="center" wrapText="1"/>
      <protection hidden="1"/>
    </xf>
    <xf numFmtId="0" fontId="12" fillId="0" borderId="27" xfId="1" applyFont="1" applyBorder="1" applyAlignment="1" applyProtection="1">
      <alignment horizontal="right" wrapText="1"/>
      <protection hidden="1"/>
    </xf>
    <xf numFmtId="0" fontId="12" fillId="0" borderId="28" xfId="1" applyFont="1" applyBorder="1" applyAlignment="1" applyProtection="1">
      <alignment horizontal="right" wrapText="1"/>
      <protection hidden="1"/>
    </xf>
    <xf numFmtId="0" fontId="12" fillId="0" borderId="34" xfId="1" applyFont="1" applyBorder="1" applyAlignment="1" applyProtection="1">
      <alignment horizontal="right" wrapText="1"/>
      <protection hidden="1"/>
    </xf>
    <xf numFmtId="0" fontId="12" fillId="0" borderId="35" xfId="1" applyFont="1" applyBorder="1" applyAlignment="1" applyProtection="1">
      <alignment horizontal="right" wrapText="1"/>
      <protection hidden="1"/>
    </xf>
    <xf numFmtId="0" fontId="12" fillId="0" borderId="31" xfId="1" applyFont="1" applyBorder="1" applyAlignment="1" applyProtection="1">
      <alignment horizontal="right" wrapText="1"/>
      <protection hidden="1"/>
    </xf>
    <xf numFmtId="0" fontId="12" fillId="0" borderId="18" xfId="1" applyFont="1" applyBorder="1" applyAlignment="1" applyProtection="1">
      <alignment horizontal="right" wrapText="1"/>
      <protection hidden="1"/>
    </xf>
    <xf numFmtId="0" fontId="12" fillId="0" borderId="25" xfId="1" applyFont="1" applyBorder="1" applyAlignment="1" applyProtection="1">
      <alignment horizontal="right" wrapText="1"/>
      <protection hidden="1"/>
    </xf>
    <xf numFmtId="176" fontId="9" fillId="2" borderId="0" xfId="1" applyNumberFormat="1" applyFont="1" applyFill="1" applyAlignment="1" applyProtection="1">
      <alignment horizontal="left" wrapText="1"/>
      <protection locked="0" hidden="1"/>
    </xf>
    <xf numFmtId="176" fontId="9" fillId="2" borderId="2" xfId="1" applyNumberFormat="1" applyFont="1" applyFill="1" applyBorder="1" applyAlignment="1" applyProtection="1">
      <alignment horizontal="left" wrapText="1"/>
      <protection locked="0" hidden="1"/>
    </xf>
    <xf numFmtId="176" fontId="7" fillId="2" borderId="0" xfId="1" applyNumberFormat="1" applyFont="1" applyFill="1" applyAlignment="1" applyProtection="1">
      <alignment horizontal="left" vertical="center"/>
      <protection locked="0" hidden="1"/>
    </xf>
    <xf numFmtId="177" fontId="7" fillId="2" borderId="51" xfId="2" applyNumberFormat="1" applyFont="1" applyFill="1" applyBorder="1" applyAlignment="1" applyProtection="1">
      <alignment horizontal="right"/>
      <protection locked="0" hidden="1"/>
    </xf>
    <xf numFmtId="177" fontId="7" fillId="2" borderId="0" xfId="2" applyNumberFormat="1" applyFont="1" applyFill="1" applyBorder="1" applyAlignment="1" applyProtection="1">
      <alignment horizontal="right"/>
      <protection locked="0" hidden="1"/>
    </xf>
    <xf numFmtId="177" fontId="7" fillId="2" borderId="6" xfId="2" applyNumberFormat="1" applyFont="1" applyFill="1" applyBorder="1" applyAlignment="1" applyProtection="1">
      <alignment horizontal="right"/>
      <protection locked="0" hidden="1"/>
    </xf>
    <xf numFmtId="177" fontId="7" fillId="2" borderId="50" xfId="2" applyNumberFormat="1" applyFont="1" applyFill="1" applyBorder="1" applyAlignment="1" applyProtection="1">
      <alignment horizontal="right"/>
      <protection locked="0" hidden="1"/>
    </xf>
    <xf numFmtId="177" fontId="7" fillId="2" borderId="2" xfId="2" applyNumberFormat="1" applyFont="1" applyFill="1" applyBorder="1" applyAlignment="1" applyProtection="1">
      <alignment horizontal="right"/>
      <protection locked="0" hidden="1"/>
    </xf>
    <xf numFmtId="177" fontId="7" fillId="2" borderId="4" xfId="2" applyNumberFormat="1" applyFont="1" applyFill="1" applyBorder="1" applyAlignment="1" applyProtection="1">
      <alignment horizontal="right"/>
      <protection locked="0" hidden="1"/>
    </xf>
    <xf numFmtId="0" fontId="16" fillId="0" borderId="47" xfId="1" applyFont="1" applyBorder="1" applyAlignment="1" applyProtection="1">
      <alignment horizontal="center" vertical="center"/>
      <protection hidden="1"/>
    </xf>
    <xf numFmtId="0" fontId="16" fillId="0" borderId="48" xfId="1" applyFont="1" applyBorder="1" applyAlignment="1" applyProtection="1">
      <alignment horizontal="center" vertical="center"/>
      <protection hidden="1"/>
    </xf>
    <xf numFmtId="0" fontId="18" fillId="0" borderId="0" xfId="1" applyFont="1" applyAlignment="1" applyProtection="1">
      <alignment horizontal="center" vertical="center"/>
      <protection hidden="1"/>
    </xf>
    <xf numFmtId="0" fontId="16" fillId="0" borderId="0" xfId="1" applyFont="1" applyAlignment="1" applyProtection="1">
      <alignment horizontal="center" vertical="center"/>
      <protection hidden="1"/>
    </xf>
    <xf numFmtId="0" fontId="16" fillId="0" borderId="2" xfId="1" applyFont="1" applyBorder="1" applyAlignment="1" applyProtection="1">
      <alignment horizontal="center" vertical="center"/>
      <protection hidden="1"/>
    </xf>
    <xf numFmtId="177" fontId="4" fillId="2" borderId="0" xfId="2" applyNumberFormat="1" applyFont="1" applyFill="1" applyBorder="1" applyAlignment="1" applyProtection="1">
      <alignment horizontal="right"/>
      <protection locked="0" hidden="1"/>
    </xf>
    <xf numFmtId="177" fontId="4" fillId="2" borderId="2" xfId="2" applyNumberFormat="1" applyFont="1" applyFill="1" applyBorder="1" applyAlignment="1" applyProtection="1">
      <alignment horizontal="right"/>
      <protection locked="0" hidden="1"/>
    </xf>
    <xf numFmtId="176" fontId="6" fillId="2" borderId="0" xfId="1" applyNumberFormat="1" applyFont="1" applyFill="1" applyAlignment="1" applyProtection="1">
      <alignment horizontal="center" vertical="center"/>
      <protection locked="0" hidden="1"/>
    </xf>
    <xf numFmtId="0" fontId="16" fillId="0" borderId="0" xfId="1" applyFont="1" applyAlignment="1" applyProtection="1">
      <alignment horizontal="center" wrapText="1"/>
      <protection hidden="1"/>
    </xf>
    <xf numFmtId="0" fontId="16" fillId="0" borderId="2" xfId="1" applyFont="1" applyBorder="1" applyAlignment="1" applyProtection="1">
      <alignment horizontal="center" wrapText="1"/>
      <protection hidden="1"/>
    </xf>
    <xf numFmtId="0" fontId="17" fillId="0" borderId="0" xfId="1" applyFont="1" applyAlignment="1" applyProtection="1">
      <alignment horizontal="center"/>
      <protection hidden="1"/>
    </xf>
    <xf numFmtId="0" fontId="17" fillId="0" borderId="2" xfId="1" applyFont="1" applyBorder="1" applyAlignment="1" applyProtection="1">
      <alignment horizontal="center"/>
      <protection hidden="1"/>
    </xf>
    <xf numFmtId="177" fontId="10" fillId="0" borderId="0" xfId="2" applyNumberFormat="1" applyFont="1" applyFill="1" applyBorder="1" applyAlignment="1" applyProtection="1">
      <alignment horizontal="left"/>
      <protection hidden="1"/>
    </xf>
    <xf numFmtId="177" fontId="10" fillId="0" borderId="2" xfId="2" applyNumberFormat="1" applyFont="1" applyFill="1" applyBorder="1" applyAlignment="1" applyProtection="1">
      <alignment horizontal="left"/>
      <protection hidden="1"/>
    </xf>
    <xf numFmtId="49" fontId="7" fillId="2" borderId="0" xfId="1" applyNumberFormat="1" applyFont="1" applyFill="1" applyAlignment="1" applyProtection="1">
      <alignment horizontal="center" vertical="center" wrapText="1"/>
      <protection locked="0" hidden="1"/>
    </xf>
    <xf numFmtId="0" fontId="16" fillId="0" borderId="2" xfId="1" applyFont="1" applyBorder="1" applyAlignment="1" applyProtection="1">
      <alignment horizontal="center"/>
      <protection hidden="1"/>
    </xf>
    <xf numFmtId="176" fontId="25" fillId="0" borderId="0" xfId="1" applyNumberFormat="1" applyFont="1" applyAlignment="1" applyProtection="1">
      <alignment horizontal="center" vertical="center"/>
      <protection hidden="1"/>
    </xf>
    <xf numFmtId="176" fontId="25" fillId="0" borderId="2" xfId="1" applyNumberFormat="1" applyFont="1" applyBorder="1" applyAlignment="1" applyProtection="1">
      <alignment horizontal="center" vertical="center"/>
      <protection hidden="1"/>
    </xf>
    <xf numFmtId="0" fontId="16" fillId="0" borderId="19" xfId="1" applyFont="1" applyBorder="1" applyAlignment="1" applyProtection="1">
      <alignment horizontal="center" vertical="center"/>
      <protection hidden="1"/>
    </xf>
    <xf numFmtId="0" fontId="16" fillId="0" borderId="21" xfId="1" applyFont="1" applyBorder="1" applyAlignment="1" applyProtection="1">
      <alignment horizontal="center" vertical="center"/>
      <protection hidden="1"/>
    </xf>
    <xf numFmtId="177" fontId="7" fillId="2" borderId="49" xfId="2" applyNumberFormat="1" applyFont="1" applyFill="1" applyBorder="1" applyAlignment="1" applyProtection="1">
      <alignment horizontal="right"/>
      <protection locked="0" hidden="1"/>
    </xf>
    <xf numFmtId="177" fontId="7" fillId="2" borderId="3" xfId="2" applyNumberFormat="1" applyFont="1" applyFill="1" applyBorder="1" applyAlignment="1" applyProtection="1">
      <alignment horizontal="right"/>
      <protection locked="0" hidden="1"/>
    </xf>
    <xf numFmtId="177" fontId="7" fillId="2" borderId="5" xfId="2" applyNumberFormat="1" applyFont="1" applyFill="1" applyBorder="1" applyAlignment="1" applyProtection="1">
      <alignment horizontal="right"/>
      <protection locked="0" hidden="1"/>
    </xf>
    <xf numFmtId="0" fontId="12" fillId="0" borderId="0" xfId="1" applyFont="1" applyAlignment="1" applyProtection="1">
      <alignment horizontal="center" vertical="center"/>
      <protection hidden="1"/>
    </xf>
    <xf numFmtId="177" fontId="10" fillId="2" borderId="0" xfId="2" applyNumberFormat="1" applyFont="1" applyFill="1" applyBorder="1" applyAlignment="1" applyProtection="1">
      <alignment horizontal="right"/>
      <protection locked="0" hidden="1"/>
    </xf>
    <xf numFmtId="177" fontId="10" fillId="2" borderId="2" xfId="2" applyNumberFormat="1" applyFont="1" applyFill="1" applyBorder="1" applyAlignment="1" applyProtection="1">
      <alignment horizontal="right"/>
      <protection locked="0" hidden="1"/>
    </xf>
    <xf numFmtId="0" fontId="16" fillId="0" borderId="0" xfId="1" applyFont="1" applyAlignment="1" applyProtection="1">
      <alignment horizontal="center" vertical="center" wrapText="1"/>
      <protection hidden="1"/>
    </xf>
    <xf numFmtId="0" fontId="16" fillId="0" borderId="7" xfId="1" applyFont="1" applyBorder="1" applyAlignment="1" applyProtection="1">
      <alignment horizontal="center" vertical="center"/>
      <protection hidden="1"/>
    </xf>
    <xf numFmtId="0" fontId="16" fillId="0" borderId="8" xfId="1" applyFont="1" applyBorder="1" applyAlignment="1" applyProtection="1">
      <alignment horizontal="center" vertical="center"/>
      <protection hidden="1"/>
    </xf>
    <xf numFmtId="0" fontId="16" fillId="0" borderId="14" xfId="1" applyFont="1" applyBorder="1" applyAlignment="1" applyProtection="1">
      <alignment horizontal="center" vertical="center"/>
      <protection hidden="1"/>
    </xf>
    <xf numFmtId="0" fontId="16" fillId="0" borderId="11" xfId="1" applyFont="1" applyBorder="1" applyAlignment="1" applyProtection="1">
      <alignment horizontal="center" vertical="center"/>
      <protection hidden="1"/>
    </xf>
    <xf numFmtId="0" fontId="16" fillId="0" borderId="1" xfId="1" applyFont="1" applyBorder="1" applyAlignment="1" applyProtection="1">
      <alignment horizontal="center" vertical="center"/>
      <protection hidden="1"/>
    </xf>
    <xf numFmtId="0" fontId="16" fillId="0" borderId="15" xfId="1" applyFont="1" applyBorder="1" applyAlignment="1" applyProtection="1">
      <alignment horizontal="center" vertical="center"/>
      <protection hidden="1"/>
    </xf>
    <xf numFmtId="176" fontId="8" fillId="0" borderId="0" xfId="1" applyNumberFormat="1" applyFont="1" applyAlignment="1" applyProtection="1">
      <alignment horizontal="left" wrapText="1"/>
      <protection hidden="1"/>
    </xf>
    <xf numFmtId="176" fontId="8" fillId="0" borderId="2" xfId="1" applyNumberFormat="1" applyFont="1" applyBorder="1" applyAlignment="1" applyProtection="1">
      <alignment horizontal="left" wrapText="1"/>
      <protection hidden="1"/>
    </xf>
    <xf numFmtId="176" fontId="6" fillId="0" borderId="0" xfId="1" applyNumberFormat="1" applyFont="1" applyAlignment="1" applyProtection="1">
      <alignment horizontal="center" vertical="center"/>
      <protection hidden="1"/>
    </xf>
    <xf numFmtId="0" fontId="12" fillId="0" borderId="8" xfId="1" quotePrefix="1" applyFont="1" applyBorder="1" applyAlignment="1" applyProtection="1">
      <alignment horizontal="center" vertical="center"/>
      <protection hidden="1"/>
    </xf>
    <xf numFmtId="0" fontId="12" fillId="0" borderId="9" xfId="1" quotePrefix="1" applyFont="1" applyBorder="1" applyAlignment="1" applyProtection="1">
      <alignment horizontal="center" vertical="center"/>
      <protection hidden="1"/>
    </xf>
    <xf numFmtId="0" fontId="12" fillId="0" borderId="1" xfId="1" quotePrefix="1" applyFont="1" applyBorder="1" applyAlignment="1" applyProtection="1">
      <alignment horizontal="center" vertical="center"/>
      <protection hidden="1"/>
    </xf>
    <xf numFmtId="0" fontId="12" fillId="0" borderId="12" xfId="1" quotePrefix="1" applyFont="1" applyBorder="1" applyAlignment="1" applyProtection="1">
      <alignment horizontal="center" vertical="center"/>
      <protection hidden="1"/>
    </xf>
    <xf numFmtId="0" fontId="16" fillId="0" borderId="7" xfId="1" applyFont="1" applyBorder="1" applyAlignment="1" applyProtection="1">
      <alignment horizontal="center" vertical="center" wrapText="1"/>
      <protection hidden="1"/>
    </xf>
    <xf numFmtId="0" fontId="16" fillId="0" borderId="8" xfId="1" applyFont="1" applyBorder="1" applyAlignment="1" applyProtection="1">
      <alignment horizontal="center" vertical="center" wrapText="1"/>
      <protection hidden="1"/>
    </xf>
    <xf numFmtId="0" fontId="16" fillId="0" borderId="14" xfId="1" applyFont="1" applyBorder="1" applyAlignment="1" applyProtection="1">
      <alignment horizontal="center" vertical="center" wrapText="1"/>
      <protection hidden="1"/>
    </xf>
    <xf numFmtId="0" fontId="16" fillId="0" borderId="13" xfId="1" applyFont="1" applyBorder="1" applyAlignment="1" applyProtection="1">
      <alignment horizontal="center" vertical="center" wrapText="1"/>
      <protection hidden="1"/>
    </xf>
    <xf numFmtId="0" fontId="16" fillId="0" borderId="2" xfId="1" applyFont="1" applyBorder="1" applyAlignment="1" applyProtection="1">
      <alignment horizontal="center" vertical="center" wrapText="1"/>
      <protection hidden="1"/>
    </xf>
    <xf numFmtId="0" fontId="16" fillId="0" borderId="25" xfId="1" applyFont="1" applyBorder="1" applyAlignment="1" applyProtection="1">
      <alignment horizontal="center" vertical="center" wrapText="1"/>
      <protection hidden="1"/>
    </xf>
    <xf numFmtId="0" fontId="16" fillId="0" borderId="16" xfId="1" applyFont="1" applyBorder="1" applyAlignment="1" applyProtection="1">
      <alignment horizontal="center" vertical="center" wrapText="1"/>
      <protection hidden="1"/>
    </xf>
    <xf numFmtId="0" fontId="16" fillId="0" borderId="21" xfId="1" applyFont="1" applyBorder="1" applyAlignment="1" applyProtection="1">
      <alignment horizontal="center" vertical="center" wrapText="1"/>
      <protection hidden="1"/>
    </xf>
    <xf numFmtId="177" fontId="4" fillId="0" borderId="0" xfId="2" applyNumberFormat="1" applyFont="1" applyBorder="1" applyAlignment="1" applyProtection="1">
      <alignment horizontal="left"/>
      <protection hidden="1"/>
    </xf>
    <xf numFmtId="177" fontId="4" fillId="0" borderId="2" xfId="2" applyNumberFormat="1" applyFont="1" applyBorder="1" applyAlignment="1" applyProtection="1">
      <alignment horizontal="left"/>
      <protection hidden="1"/>
    </xf>
    <xf numFmtId="0" fontId="16" fillId="0" borderId="9" xfId="1" applyFont="1" applyBorder="1" applyAlignment="1" applyProtection="1">
      <alignment horizontal="center" vertical="center" wrapText="1"/>
      <protection hidden="1"/>
    </xf>
    <xf numFmtId="0" fontId="16" fillId="0" borderId="4" xfId="1" applyFont="1" applyBorder="1" applyAlignment="1" applyProtection="1">
      <alignment horizontal="center" vertical="center" wrapText="1"/>
      <protection hidden="1"/>
    </xf>
    <xf numFmtId="177" fontId="4" fillId="0" borderId="0" xfId="2" applyNumberFormat="1" applyFont="1" applyBorder="1" applyAlignment="1" applyProtection="1">
      <alignment horizontal="right"/>
      <protection hidden="1"/>
    </xf>
    <xf numFmtId="177" fontId="4" fillId="0" borderId="2" xfId="2" applyNumberFormat="1" applyFont="1" applyBorder="1" applyAlignment="1" applyProtection="1">
      <alignment horizontal="right"/>
      <protection hidden="1"/>
    </xf>
    <xf numFmtId="177" fontId="6" fillId="0" borderId="19" xfId="2" applyNumberFormat="1" applyFont="1" applyBorder="1" applyAlignment="1" applyProtection="1">
      <alignment horizontal="right"/>
      <protection hidden="1"/>
    </xf>
    <xf numFmtId="177" fontId="6" fillId="0" borderId="3" xfId="2" applyNumberFormat="1" applyFont="1" applyBorder="1" applyAlignment="1" applyProtection="1">
      <alignment horizontal="right"/>
      <protection hidden="1"/>
    </xf>
    <xf numFmtId="177" fontId="6" fillId="0" borderId="21" xfId="2" applyNumberFormat="1" applyFont="1" applyBorder="1" applyAlignment="1" applyProtection="1">
      <alignment horizontal="right"/>
      <protection hidden="1"/>
    </xf>
    <xf numFmtId="177" fontId="6" fillId="0" borderId="2" xfId="2" applyNumberFormat="1" applyFont="1" applyBorder="1" applyAlignment="1" applyProtection="1">
      <alignment horizontal="right"/>
      <protection hidden="1"/>
    </xf>
    <xf numFmtId="38" fontId="17" fillId="0" borderId="26" xfId="2" applyFont="1" applyBorder="1" applyAlignment="1" applyProtection="1">
      <alignment horizontal="right"/>
      <protection hidden="1"/>
    </xf>
    <xf numFmtId="38" fontId="17" fillId="0" borderId="24" xfId="2" applyFont="1" applyBorder="1" applyAlignment="1" applyProtection="1">
      <alignment horizontal="right"/>
      <protection hidden="1"/>
    </xf>
    <xf numFmtId="38" fontId="17" fillId="0" borderId="13" xfId="2" applyFont="1" applyBorder="1" applyAlignment="1" applyProtection="1">
      <alignment horizontal="right"/>
      <protection hidden="1"/>
    </xf>
    <xf numFmtId="38" fontId="17" fillId="0" borderId="25" xfId="2" applyFont="1" applyBorder="1" applyAlignment="1" applyProtection="1">
      <alignment horizontal="right"/>
      <protection hidden="1"/>
    </xf>
    <xf numFmtId="38" fontId="17" fillId="0" borderId="0" xfId="2" applyFont="1" applyBorder="1" applyAlignment="1" applyProtection="1">
      <alignment horizontal="right"/>
      <protection hidden="1"/>
    </xf>
    <xf numFmtId="38" fontId="17" fillId="0" borderId="6" xfId="2" applyFont="1" applyBorder="1" applyAlignment="1" applyProtection="1">
      <alignment horizontal="right"/>
      <protection hidden="1"/>
    </xf>
    <xf numFmtId="38" fontId="17" fillId="0" borderId="2" xfId="2" applyFont="1" applyBorder="1" applyAlignment="1" applyProtection="1">
      <alignment horizontal="right"/>
      <protection hidden="1"/>
    </xf>
    <xf numFmtId="38" fontId="17" fillId="0" borderId="4" xfId="2" applyFont="1" applyBorder="1" applyAlignment="1" applyProtection="1">
      <alignment horizontal="right"/>
      <protection hidden="1"/>
    </xf>
    <xf numFmtId="0" fontId="12" fillId="0" borderId="8" xfId="1" applyFont="1" applyBorder="1" applyAlignment="1" applyProtection="1">
      <alignment horizontal="center" vertical="center"/>
      <protection hidden="1"/>
    </xf>
    <xf numFmtId="0" fontId="12" fillId="0" borderId="9" xfId="1" applyFont="1" applyBorder="1" applyAlignment="1" applyProtection="1">
      <alignment horizontal="center" vertical="center"/>
      <protection hidden="1"/>
    </xf>
    <xf numFmtId="0" fontId="12" fillId="0" borderId="2" xfId="1" applyFont="1" applyBorder="1" applyAlignment="1" applyProtection="1">
      <alignment horizontal="center" vertical="center"/>
      <protection hidden="1"/>
    </xf>
    <xf numFmtId="0" fontId="12" fillId="0" borderId="4" xfId="1" applyFont="1" applyBorder="1" applyAlignment="1" applyProtection="1">
      <alignment horizontal="center" vertical="center"/>
      <protection hidden="1"/>
    </xf>
    <xf numFmtId="38" fontId="17" fillId="0" borderId="1" xfId="2" applyFont="1" applyBorder="1" applyAlignment="1" applyProtection="1">
      <alignment horizontal="right"/>
      <protection hidden="1"/>
    </xf>
    <xf numFmtId="38" fontId="17" fillId="0" borderId="12" xfId="2" applyFont="1" applyBorder="1" applyAlignment="1" applyProtection="1">
      <alignment horizontal="right"/>
      <protection hidden="1"/>
    </xf>
    <xf numFmtId="0" fontId="17" fillId="0" borderId="7" xfId="1" applyFont="1" applyBorder="1" applyAlignment="1" applyProtection="1">
      <alignment horizontal="center" vertical="center" wrapText="1"/>
      <protection hidden="1"/>
    </xf>
    <xf numFmtId="0" fontId="17" fillId="0" borderId="8" xfId="1" applyFont="1" applyBorder="1" applyAlignment="1" applyProtection="1">
      <alignment horizontal="center" vertical="center" wrapText="1"/>
      <protection hidden="1"/>
    </xf>
    <xf numFmtId="0" fontId="17" fillId="0" borderId="10" xfId="1" applyFont="1" applyBorder="1" applyAlignment="1" applyProtection="1">
      <alignment horizontal="center" vertical="center" wrapText="1"/>
      <protection hidden="1"/>
    </xf>
    <xf numFmtId="0" fontId="17" fillId="0" borderId="0" xfId="1" applyFont="1" applyAlignment="1" applyProtection="1">
      <alignment horizontal="center" vertical="center" wrapText="1"/>
      <protection hidden="1"/>
    </xf>
    <xf numFmtId="0" fontId="12" fillId="0" borderId="30" xfId="1" applyFont="1" applyBorder="1" applyAlignment="1" applyProtection="1">
      <alignment horizontal="right" wrapText="1"/>
      <protection hidden="1"/>
    </xf>
    <xf numFmtId="0" fontId="12" fillId="0" borderId="29" xfId="1" applyFont="1" applyBorder="1" applyAlignment="1" applyProtection="1">
      <alignment horizontal="right" wrapText="1"/>
      <protection hidden="1"/>
    </xf>
    <xf numFmtId="0" fontId="12" fillId="0" borderId="33" xfId="1" applyFont="1" applyBorder="1" applyAlignment="1" applyProtection="1">
      <alignment horizontal="right" wrapText="1"/>
      <protection hidden="1"/>
    </xf>
    <xf numFmtId="0" fontId="12" fillId="0" borderId="32" xfId="1" applyFont="1" applyBorder="1" applyAlignment="1" applyProtection="1">
      <alignment horizontal="right" wrapText="1"/>
      <protection hidden="1"/>
    </xf>
    <xf numFmtId="0" fontId="12" fillId="0" borderId="14" xfId="1" applyFont="1" applyBorder="1" applyAlignment="1" applyProtection="1">
      <alignment horizontal="right" wrapText="1"/>
      <protection hidden="1"/>
    </xf>
    <xf numFmtId="0" fontId="12" fillId="0" borderId="15" xfId="1" applyFont="1" applyBorder="1" applyAlignment="1" applyProtection="1">
      <alignment horizontal="right" wrapText="1"/>
      <protection hidden="1"/>
    </xf>
    <xf numFmtId="0" fontId="12" fillId="0" borderId="8" xfId="1" applyFont="1" applyBorder="1" applyAlignment="1" applyProtection="1">
      <alignment horizontal="center" vertical="top" wrapText="1"/>
      <protection hidden="1"/>
    </xf>
    <xf numFmtId="0" fontId="12" fillId="0" borderId="9" xfId="1" applyFont="1" applyBorder="1" applyAlignment="1" applyProtection="1">
      <alignment horizontal="center" vertical="top" wrapText="1"/>
      <protection hidden="1"/>
    </xf>
    <xf numFmtId="0" fontId="12" fillId="0" borderId="0" xfId="1" applyFont="1" applyAlignment="1" applyProtection="1">
      <alignment horizontal="center" vertical="top" wrapText="1"/>
      <protection hidden="1"/>
    </xf>
    <xf numFmtId="0" fontId="12" fillId="0" borderId="6" xfId="1" applyFont="1" applyBorder="1" applyAlignment="1" applyProtection="1">
      <alignment horizontal="center" vertical="top" wrapText="1"/>
      <protection hidden="1"/>
    </xf>
    <xf numFmtId="0" fontId="12" fillId="0" borderId="1" xfId="1" applyFont="1" applyBorder="1" applyAlignment="1" applyProtection="1">
      <alignment horizontal="left" wrapText="1"/>
      <protection hidden="1"/>
    </xf>
    <xf numFmtId="0" fontId="12" fillId="0" borderId="12" xfId="1" applyFont="1" applyBorder="1" applyAlignment="1" applyProtection="1">
      <alignment horizontal="left" wrapText="1"/>
      <protection hidden="1"/>
    </xf>
    <xf numFmtId="38" fontId="17" fillId="0" borderId="18" xfId="2" applyFont="1" applyBorder="1" applyAlignment="1" applyProtection="1">
      <alignment horizontal="right"/>
      <protection hidden="1"/>
    </xf>
    <xf numFmtId="0" fontId="12" fillId="0" borderId="11" xfId="1" applyFont="1" applyBorder="1" applyAlignment="1" applyProtection="1">
      <alignment horizontal="center" wrapText="1"/>
      <protection hidden="1"/>
    </xf>
    <xf numFmtId="0" fontId="12" fillId="0" borderId="1" xfId="1" applyFont="1" applyBorder="1" applyAlignment="1" applyProtection="1">
      <alignment horizontal="center" wrapText="1"/>
      <protection hidden="1"/>
    </xf>
    <xf numFmtId="0" fontId="12" fillId="0" borderId="15" xfId="1" applyFont="1" applyBorder="1" applyAlignment="1" applyProtection="1">
      <alignment horizontal="center" wrapText="1"/>
      <protection hidden="1"/>
    </xf>
    <xf numFmtId="0" fontId="12" fillId="0" borderId="17" xfId="1" applyFont="1" applyBorder="1" applyAlignment="1" applyProtection="1">
      <alignment horizontal="center" wrapText="1"/>
      <protection hidden="1"/>
    </xf>
    <xf numFmtId="0" fontId="16" fillId="0" borderId="23" xfId="1" applyFont="1" applyBorder="1" applyAlignment="1" applyProtection="1">
      <alignment horizontal="center" vertical="center"/>
      <protection hidden="1"/>
    </xf>
    <xf numFmtId="177" fontId="6" fillId="0" borderId="23" xfId="2" applyNumberFormat="1" applyFont="1" applyBorder="1" applyAlignment="1" applyProtection="1">
      <alignment horizontal="right"/>
      <protection hidden="1"/>
    </xf>
    <xf numFmtId="177" fontId="6" fillId="0" borderId="0" xfId="2" applyNumberFormat="1" applyFont="1" applyBorder="1" applyAlignment="1" applyProtection="1">
      <alignment horizontal="right"/>
      <protection hidden="1"/>
    </xf>
    <xf numFmtId="177" fontId="6" fillId="0" borderId="6" xfId="2" applyNumberFormat="1" applyFont="1" applyBorder="1" applyAlignment="1" applyProtection="1">
      <alignment horizontal="right"/>
      <protection hidden="1"/>
    </xf>
    <xf numFmtId="177" fontId="6" fillId="0" borderId="4" xfId="2" applyNumberFormat="1" applyFont="1" applyBorder="1" applyAlignment="1" applyProtection="1">
      <alignment horizontal="right"/>
      <protection hidden="1"/>
    </xf>
    <xf numFmtId="0" fontId="13" fillId="0" borderId="7" xfId="1" applyFont="1" applyBorder="1" applyAlignment="1" applyProtection="1">
      <alignment horizontal="center" vertical="center"/>
      <protection hidden="1"/>
    </xf>
    <xf numFmtId="0" fontId="13" fillId="0" borderId="8" xfId="1" applyFont="1" applyBorder="1" applyAlignment="1" applyProtection="1">
      <alignment horizontal="center" vertical="center"/>
      <protection hidden="1"/>
    </xf>
    <xf numFmtId="0" fontId="13" fillId="0" borderId="9" xfId="1" applyFont="1" applyBorder="1" applyAlignment="1" applyProtection="1">
      <alignment horizontal="center" vertical="center"/>
      <protection hidden="1"/>
    </xf>
    <xf numFmtId="0" fontId="13" fillId="0" borderId="11" xfId="1" applyFont="1" applyBorder="1" applyAlignment="1" applyProtection="1">
      <alignment horizontal="center" vertical="center"/>
      <protection hidden="1"/>
    </xf>
    <xf numFmtId="0" fontId="13" fillId="0" borderId="1" xfId="1" applyFont="1" applyBorder="1" applyAlignment="1" applyProtection="1">
      <alignment horizontal="center" vertical="center"/>
      <protection hidden="1"/>
    </xf>
    <xf numFmtId="0" fontId="13" fillId="0" borderId="12" xfId="1" applyFont="1" applyBorder="1" applyAlignment="1" applyProtection="1">
      <alignment horizontal="center" vertical="center"/>
      <protection hidden="1"/>
    </xf>
    <xf numFmtId="0" fontId="16" fillId="0" borderId="7" xfId="1" applyFont="1" applyBorder="1" applyAlignment="1" applyProtection="1">
      <alignment horizontal="left" vertical="top" wrapText="1"/>
      <protection hidden="1"/>
    </xf>
    <xf numFmtId="0" fontId="16" fillId="0" borderId="8" xfId="1" applyFont="1" applyBorder="1" applyAlignment="1" applyProtection="1">
      <alignment horizontal="left" vertical="top" wrapText="1"/>
      <protection hidden="1"/>
    </xf>
    <xf numFmtId="0" fontId="16" fillId="0" borderId="9" xfId="1" applyFont="1" applyBorder="1" applyAlignment="1" applyProtection="1">
      <alignment horizontal="left" vertical="top" wrapText="1"/>
      <protection hidden="1"/>
    </xf>
    <xf numFmtId="0" fontId="16" fillId="0" borderId="10" xfId="1" applyFont="1" applyBorder="1" applyAlignment="1" applyProtection="1">
      <alignment horizontal="left" vertical="top" wrapText="1"/>
      <protection hidden="1"/>
    </xf>
    <xf numFmtId="0" fontId="16" fillId="0" borderId="0" xfId="1" applyFont="1" applyAlignment="1" applyProtection="1">
      <alignment horizontal="left" vertical="top" wrapText="1"/>
      <protection hidden="1"/>
    </xf>
    <xf numFmtId="0" fontId="16" fillId="0" borderId="6" xfId="1" applyFont="1" applyBorder="1" applyAlignment="1" applyProtection="1">
      <alignment horizontal="left" vertical="top" wrapText="1"/>
      <protection hidden="1"/>
    </xf>
    <xf numFmtId="0" fontId="16" fillId="0" borderId="11" xfId="1" applyFont="1" applyBorder="1" applyAlignment="1" applyProtection="1">
      <alignment horizontal="left" vertical="top" wrapText="1"/>
      <protection hidden="1"/>
    </xf>
    <xf numFmtId="0" fontId="16" fillId="0" borderId="1" xfId="1" applyFont="1" applyBorder="1" applyAlignment="1" applyProtection="1">
      <alignment horizontal="left" vertical="top" wrapText="1"/>
      <protection hidden="1"/>
    </xf>
    <xf numFmtId="0" fontId="16" fillId="0" borderId="12" xfId="1" applyFont="1" applyBorder="1" applyAlignment="1" applyProtection="1">
      <alignment horizontal="left" vertical="top" wrapText="1"/>
      <protection hidden="1"/>
    </xf>
    <xf numFmtId="0" fontId="12" fillId="0" borderId="7" xfId="1" applyFont="1" applyBorder="1" applyAlignment="1" applyProtection="1">
      <alignment horizontal="center" vertical="center"/>
      <protection hidden="1"/>
    </xf>
    <xf numFmtId="0" fontId="12" fillId="0" borderId="10" xfId="1" applyFont="1" applyBorder="1" applyAlignment="1" applyProtection="1">
      <alignment horizontal="center" vertical="center"/>
      <protection hidden="1"/>
    </xf>
    <xf numFmtId="0" fontId="12" fillId="0" borderId="6" xfId="1" applyFont="1" applyBorder="1" applyAlignment="1" applyProtection="1">
      <alignment horizontal="center" vertical="center"/>
      <protection hidden="1"/>
    </xf>
    <xf numFmtId="0" fontId="12" fillId="0" borderId="11" xfId="1" applyFont="1" applyBorder="1" applyAlignment="1" applyProtection="1">
      <alignment horizontal="center" vertical="center"/>
      <protection hidden="1"/>
    </xf>
    <xf numFmtId="0" fontId="12" fillId="0" borderId="1" xfId="1" applyFont="1" applyBorder="1" applyAlignment="1" applyProtection="1">
      <alignment horizontal="center" vertical="center"/>
      <protection hidden="1"/>
    </xf>
    <xf numFmtId="0" fontId="12" fillId="0" borderId="12" xfId="1" applyFont="1" applyBorder="1" applyAlignment="1" applyProtection="1">
      <alignment horizontal="center" vertical="center"/>
      <protection hidden="1"/>
    </xf>
    <xf numFmtId="0" fontId="12" fillId="0" borderId="36" xfId="1" applyFont="1" applyBorder="1" applyAlignment="1" applyProtection="1">
      <alignment horizontal="center" vertical="center"/>
      <protection hidden="1"/>
    </xf>
    <xf numFmtId="0" fontId="12" fillId="0" borderId="37" xfId="1" applyFont="1" applyBorder="1" applyAlignment="1" applyProtection="1">
      <alignment horizontal="center" vertical="center"/>
      <protection hidden="1"/>
    </xf>
    <xf numFmtId="0" fontId="12" fillId="0" borderId="38" xfId="1" applyFont="1" applyBorder="1" applyAlignment="1" applyProtection="1">
      <alignment horizontal="center" vertical="center"/>
      <protection hidden="1"/>
    </xf>
    <xf numFmtId="0" fontId="12" fillId="0" borderId="26" xfId="1" applyFont="1" applyBorder="1" applyAlignment="1" applyProtection="1">
      <alignment horizontal="center" vertical="top" wrapText="1"/>
      <protection hidden="1"/>
    </xf>
    <xf numFmtId="0" fontId="12" fillId="0" borderId="3" xfId="1" applyFont="1" applyBorder="1" applyAlignment="1" applyProtection="1">
      <alignment horizontal="center" vertical="top" wrapText="1"/>
      <protection hidden="1"/>
    </xf>
    <xf numFmtId="0" fontId="12" fillId="0" borderId="5" xfId="1" applyFont="1" applyBorder="1" applyAlignment="1" applyProtection="1">
      <alignment horizontal="center" vertical="top" wrapText="1"/>
      <protection hidden="1"/>
    </xf>
    <xf numFmtId="0" fontId="12" fillId="0" borderId="13" xfId="1" applyFont="1" applyBorder="1" applyAlignment="1" applyProtection="1">
      <alignment horizontal="center" vertical="top" wrapText="1"/>
      <protection hidden="1"/>
    </xf>
    <xf numFmtId="0" fontId="12" fillId="0" borderId="2" xfId="1" applyFont="1" applyBorder="1" applyAlignment="1" applyProtection="1">
      <alignment horizontal="center" vertical="top" wrapText="1"/>
      <protection hidden="1"/>
    </xf>
    <xf numFmtId="0" fontId="12" fillId="0" borderId="4" xfId="1" applyFont="1" applyBorder="1" applyAlignment="1" applyProtection="1">
      <alignment horizontal="center" vertical="top" wrapText="1"/>
      <protection hidden="1"/>
    </xf>
    <xf numFmtId="0" fontId="12" fillId="0" borderId="19" xfId="1" applyFont="1" applyBorder="1" applyAlignment="1" applyProtection="1">
      <alignment horizontal="center" vertical="center"/>
      <protection hidden="1"/>
    </xf>
    <xf numFmtId="0" fontId="12" fillId="0" borderId="3" xfId="1" applyFont="1" applyBorder="1" applyAlignment="1" applyProtection="1">
      <alignment horizontal="center" vertical="center"/>
      <protection hidden="1"/>
    </xf>
    <xf numFmtId="0" fontId="12" fillId="0" borderId="24" xfId="1" applyFont="1" applyBorder="1" applyAlignment="1" applyProtection="1">
      <alignment horizontal="center" vertical="center"/>
      <protection hidden="1"/>
    </xf>
    <xf numFmtId="0" fontId="12" fillId="0" borderId="23" xfId="1" applyFont="1" applyBorder="1" applyAlignment="1" applyProtection="1">
      <alignment horizontal="center" vertical="center"/>
      <protection hidden="1"/>
    </xf>
    <xf numFmtId="0" fontId="12" fillId="0" borderId="18" xfId="1" applyFont="1" applyBorder="1" applyAlignment="1" applyProtection="1">
      <alignment horizontal="center" vertical="center"/>
      <protection hidden="1"/>
    </xf>
    <xf numFmtId="0" fontId="12" fillId="0" borderId="21" xfId="1" applyFont="1" applyBorder="1" applyAlignment="1" applyProtection="1">
      <alignment horizontal="center" vertical="center"/>
      <protection hidden="1"/>
    </xf>
    <xf numFmtId="0" fontId="12" fillId="0" borderId="25" xfId="1" applyFont="1" applyBorder="1" applyAlignment="1" applyProtection="1">
      <alignment horizontal="center" vertical="center"/>
      <protection hidden="1"/>
    </xf>
    <xf numFmtId="0" fontId="12" fillId="0" borderId="1" xfId="1" applyFont="1" applyBorder="1" applyAlignment="1" applyProtection="1">
      <alignment horizontal="center" vertical="top" wrapText="1"/>
      <protection hidden="1"/>
    </xf>
    <xf numFmtId="0" fontId="12" fillId="0" borderId="12" xfId="1" applyFont="1" applyBorder="1" applyAlignment="1" applyProtection="1">
      <alignment horizontal="center" vertical="top" wrapText="1"/>
      <protection hidden="1"/>
    </xf>
    <xf numFmtId="176" fontId="8" fillId="0" borderId="0" xfId="1" applyNumberFormat="1" applyFont="1" applyAlignment="1" applyProtection="1">
      <alignment horizontal="left"/>
      <protection hidden="1"/>
    </xf>
    <xf numFmtId="176" fontId="8" fillId="0" borderId="2" xfId="1" applyNumberFormat="1" applyFont="1" applyBorder="1" applyAlignment="1" applyProtection="1">
      <alignment horizontal="left"/>
      <protection hidden="1"/>
    </xf>
    <xf numFmtId="176" fontId="9" fillId="2" borderId="0" xfId="1" applyNumberFormat="1" applyFont="1" applyFill="1" applyAlignment="1" applyProtection="1">
      <alignment horizontal="left"/>
      <protection locked="0" hidden="1"/>
    </xf>
    <xf numFmtId="176" fontId="9" fillId="2" borderId="2" xfId="1" applyNumberFormat="1" applyFont="1" applyFill="1" applyBorder="1" applyAlignment="1" applyProtection="1">
      <alignment horizontal="left"/>
      <protection locked="0" hidden="1"/>
    </xf>
    <xf numFmtId="0" fontId="12" fillId="0" borderId="14" xfId="1" applyFont="1" applyBorder="1" applyAlignment="1" applyProtection="1">
      <alignment horizontal="center" vertical="center"/>
      <protection hidden="1"/>
    </xf>
    <xf numFmtId="0" fontId="12" fillId="0" borderId="13" xfId="1" applyFont="1" applyBorder="1" applyAlignment="1" applyProtection="1">
      <alignment horizontal="center" vertical="center"/>
      <protection hidden="1"/>
    </xf>
    <xf numFmtId="38" fontId="17" fillId="0" borderId="15" xfId="2" applyFont="1" applyBorder="1" applyAlignment="1" applyProtection="1">
      <alignment horizontal="right"/>
      <protection hidden="1"/>
    </xf>
    <xf numFmtId="0" fontId="17" fillId="0" borderId="11" xfId="1" applyFont="1" applyBorder="1" applyAlignment="1" applyProtection="1">
      <alignment horizontal="center" vertical="center" wrapText="1"/>
      <protection hidden="1"/>
    </xf>
    <xf numFmtId="0" fontId="17" fillId="0" borderId="1" xfId="1" applyFont="1" applyBorder="1" applyAlignment="1" applyProtection="1">
      <alignment horizontal="center" vertical="center" wrapText="1"/>
      <protection hidden="1"/>
    </xf>
    <xf numFmtId="0" fontId="12" fillId="0" borderId="16" xfId="1" applyFont="1" applyBorder="1" applyAlignment="1" applyProtection="1">
      <alignment horizontal="center" wrapText="1"/>
      <protection hidden="1"/>
    </xf>
    <xf numFmtId="0" fontId="12" fillId="0" borderId="8" xfId="1" applyFont="1" applyBorder="1" applyAlignment="1" applyProtection="1">
      <alignment horizontal="center" wrapText="1"/>
      <protection hidden="1"/>
    </xf>
    <xf numFmtId="0" fontId="15" fillId="0" borderId="10" xfId="1" applyFont="1" applyBorder="1" applyAlignment="1" applyProtection="1">
      <alignment horizontal="center" vertical="center" wrapText="1"/>
      <protection hidden="1"/>
    </xf>
    <xf numFmtId="0" fontId="15" fillId="0" borderId="0" xfId="1" applyFont="1" applyAlignment="1" applyProtection="1">
      <alignment horizontal="center" vertical="center" wrapText="1"/>
      <protection hidden="1"/>
    </xf>
    <xf numFmtId="0" fontId="15" fillId="0" borderId="18" xfId="1" applyFont="1" applyBorder="1" applyAlignment="1" applyProtection="1">
      <alignment horizontal="center" vertical="center" wrapText="1"/>
      <protection hidden="1"/>
    </xf>
    <xf numFmtId="0" fontId="15" fillId="0" borderId="11" xfId="1" applyFont="1" applyBorder="1" applyAlignment="1" applyProtection="1">
      <alignment horizontal="center" vertical="center" wrapText="1"/>
      <protection hidden="1"/>
    </xf>
    <xf numFmtId="0" fontId="15" fillId="0" borderId="1" xfId="1" applyFont="1" applyBorder="1" applyAlignment="1" applyProtection="1">
      <alignment horizontal="center" vertical="center" wrapText="1"/>
      <protection hidden="1"/>
    </xf>
    <xf numFmtId="0" fontId="15" fillId="0" borderId="15" xfId="1" applyFont="1" applyBorder="1" applyAlignment="1" applyProtection="1">
      <alignment horizontal="center" vertical="center" wrapText="1"/>
      <protection hidden="1"/>
    </xf>
    <xf numFmtId="177" fontId="6" fillId="0" borderId="5" xfId="2" applyNumberFormat="1" applyFont="1" applyBorder="1" applyAlignment="1" applyProtection="1">
      <alignment horizontal="right"/>
      <protection hidden="1"/>
    </xf>
    <xf numFmtId="0" fontId="16" fillId="0" borderId="18" xfId="1" applyFont="1" applyBorder="1" applyAlignment="1" applyProtection="1">
      <alignment horizontal="center" vertical="center"/>
      <protection hidden="1"/>
    </xf>
    <xf numFmtId="0" fontId="12" fillId="0" borderId="0" xfId="1" quotePrefix="1" applyFont="1" applyAlignment="1" applyProtection="1">
      <alignment horizontal="center" vertical="center"/>
      <protection hidden="1"/>
    </xf>
    <xf numFmtId="0" fontId="12" fillId="0" borderId="6" xfId="1" quotePrefix="1" applyFont="1" applyBorder="1" applyAlignment="1" applyProtection="1">
      <alignment horizontal="center" vertical="center"/>
      <protection hidden="1"/>
    </xf>
    <xf numFmtId="0" fontId="19" fillId="0" borderId="1" xfId="1" applyFont="1" applyBorder="1" applyAlignment="1" applyProtection="1">
      <alignment horizontal="center" vertical="center"/>
      <protection hidden="1"/>
    </xf>
    <xf numFmtId="176" fontId="6" fillId="0" borderId="1" xfId="1" applyNumberFormat="1" applyFont="1" applyBorder="1" applyAlignment="1" applyProtection="1">
      <alignment horizontal="center" vertical="center"/>
      <protection hidden="1"/>
    </xf>
    <xf numFmtId="38" fontId="17" fillId="0" borderId="10" xfId="2" applyFont="1" applyBorder="1" applyAlignment="1" applyProtection="1">
      <alignment horizontal="right"/>
      <protection hidden="1"/>
    </xf>
    <xf numFmtId="38" fontId="17" fillId="0" borderId="19" xfId="2" applyFont="1" applyBorder="1" applyAlignment="1" applyProtection="1">
      <alignment horizontal="right"/>
      <protection hidden="1"/>
    </xf>
    <xf numFmtId="38" fontId="17" fillId="0" borderId="5" xfId="2" applyFont="1" applyBorder="1" applyAlignment="1" applyProtection="1">
      <alignment horizontal="right"/>
      <protection hidden="1"/>
    </xf>
    <xf numFmtId="38" fontId="17" fillId="0" borderId="21" xfId="2" applyFont="1" applyBorder="1" applyAlignment="1" applyProtection="1">
      <alignment horizontal="right"/>
      <protection hidden="1"/>
    </xf>
    <xf numFmtId="0" fontId="16" fillId="0" borderId="52" xfId="1" applyFont="1" applyBorder="1" applyAlignment="1" applyProtection="1">
      <alignment horizontal="center" vertical="center"/>
      <protection hidden="1"/>
    </xf>
    <xf numFmtId="0" fontId="16" fillId="0" borderId="53" xfId="1" applyFont="1" applyBorder="1" applyAlignment="1" applyProtection="1">
      <alignment horizontal="center" vertical="center"/>
      <protection hidden="1"/>
    </xf>
    <xf numFmtId="0" fontId="16" fillId="0" borderId="54" xfId="1" applyFont="1" applyBorder="1" applyAlignment="1" applyProtection="1">
      <alignment horizontal="center" vertical="center"/>
      <protection hidden="1"/>
    </xf>
    <xf numFmtId="38" fontId="17" fillId="0" borderId="11" xfId="2" applyFont="1" applyBorder="1" applyAlignment="1" applyProtection="1">
      <alignment horizontal="right"/>
      <protection hidden="1"/>
    </xf>
    <xf numFmtId="38" fontId="17" fillId="0" borderId="3" xfId="2" applyFont="1" applyBorder="1" applyAlignment="1" applyProtection="1">
      <alignment horizontal="right"/>
      <protection hidden="1"/>
    </xf>
    <xf numFmtId="0" fontId="12" fillId="0" borderId="22" xfId="1" applyFont="1" applyBorder="1" applyAlignment="1" applyProtection="1">
      <alignment horizontal="center" vertical="center"/>
      <protection hidden="1"/>
    </xf>
    <xf numFmtId="0" fontId="19" fillId="0" borderId="39" xfId="1" applyFont="1" applyBorder="1" applyAlignment="1" applyProtection="1">
      <alignment horizontal="center" vertical="center"/>
      <protection hidden="1"/>
    </xf>
    <xf numFmtId="0" fontId="19" fillId="0" borderId="22" xfId="1" applyFont="1" applyBorder="1" applyAlignment="1" applyProtection="1">
      <alignment horizontal="center" vertical="center"/>
      <protection hidden="1"/>
    </xf>
    <xf numFmtId="0" fontId="19" fillId="0" borderId="44" xfId="1" applyFont="1" applyBorder="1" applyAlignment="1" applyProtection="1">
      <alignment horizontal="center" vertical="center"/>
      <protection hidden="1"/>
    </xf>
    <xf numFmtId="0" fontId="19" fillId="0" borderId="45" xfId="1" applyFont="1" applyBorder="1" applyAlignment="1" applyProtection="1">
      <alignment horizontal="center" vertical="center"/>
      <protection hidden="1"/>
    </xf>
    <xf numFmtId="0" fontId="19" fillId="0" borderId="20" xfId="1" applyFont="1" applyBorder="1" applyAlignment="1" applyProtection="1">
      <alignment horizontal="center" vertical="center"/>
      <protection hidden="1"/>
    </xf>
    <xf numFmtId="0" fontId="19" fillId="0" borderId="46" xfId="1" applyFont="1" applyBorder="1" applyAlignment="1" applyProtection="1">
      <alignment horizontal="center" vertical="center"/>
      <protection hidden="1"/>
    </xf>
    <xf numFmtId="176" fontId="8" fillId="0" borderId="22" xfId="1" applyNumberFormat="1" applyFont="1" applyBorder="1" applyAlignment="1" applyProtection="1">
      <alignment horizontal="center"/>
      <protection hidden="1"/>
    </xf>
    <xf numFmtId="176" fontId="8" fillId="0" borderId="22" xfId="1" applyNumberFormat="1" applyFont="1" applyBorder="1" applyAlignment="1" applyProtection="1">
      <alignment horizontal="left" wrapText="1"/>
      <protection hidden="1"/>
    </xf>
    <xf numFmtId="179" fontId="8" fillId="0" borderId="55" xfId="3" applyNumberFormat="1" applyFont="1" applyFill="1" applyBorder="1" applyAlignment="1" applyProtection="1">
      <alignment horizontal="right"/>
      <protection locked="0" hidden="1"/>
    </xf>
    <xf numFmtId="179" fontId="8" fillId="0" borderId="41" xfId="3" applyNumberFormat="1" applyFont="1" applyFill="1" applyBorder="1" applyAlignment="1" applyProtection="1">
      <alignment horizontal="right"/>
      <protection locked="0" hidden="1"/>
    </xf>
    <xf numFmtId="176" fontId="8" fillId="0" borderId="22" xfId="1" applyNumberFormat="1" applyFont="1" applyBorder="1" applyAlignment="1" applyProtection="1">
      <alignment horizontal="right"/>
      <protection hidden="1"/>
    </xf>
    <xf numFmtId="38" fontId="8" fillId="0" borderId="22" xfId="2" applyFont="1" applyBorder="1" applyAlignment="1" applyProtection="1">
      <alignment horizontal="right"/>
      <protection hidden="1"/>
    </xf>
    <xf numFmtId="0" fontId="23" fillId="0" borderId="0" xfId="1" applyFont="1" applyAlignment="1" applyProtection="1">
      <alignment horizontal="center" vertical="center"/>
      <protection hidden="1"/>
    </xf>
    <xf numFmtId="176" fontId="25" fillId="0" borderId="2" xfId="1" applyNumberFormat="1" applyFont="1" applyBorder="1" applyAlignment="1" applyProtection="1">
      <alignment horizontal="center"/>
      <protection hidden="1"/>
    </xf>
    <xf numFmtId="0" fontId="15" fillId="0" borderId="0" xfId="1" applyFont="1" applyAlignment="1" applyProtection="1">
      <alignment horizontal="left" vertical="center"/>
      <protection hidden="1"/>
    </xf>
    <xf numFmtId="0" fontId="19" fillId="0" borderId="40" xfId="1" applyFont="1" applyBorder="1" applyAlignment="1" applyProtection="1">
      <alignment horizontal="center" vertical="center"/>
      <protection hidden="1"/>
    </xf>
    <xf numFmtId="0" fontId="19" fillId="0" borderId="42" xfId="1" applyFont="1" applyBorder="1" applyAlignment="1" applyProtection="1">
      <alignment horizontal="center" vertical="center"/>
      <protection hidden="1"/>
    </xf>
    <xf numFmtId="0" fontId="19" fillId="0" borderId="43" xfId="1" applyFont="1" applyBorder="1" applyAlignment="1" applyProtection="1">
      <alignment horizontal="center" vertical="center"/>
      <protection hidden="1"/>
    </xf>
    <xf numFmtId="176" fontId="8" fillId="0" borderId="22" xfId="1" applyNumberFormat="1" applyFont="1" applyBorder="1" applyAlignment="1" applyProtection="1">
      <alignment horizontal="left" vertical="center" wrapText="1"/>
      <protection hidden="1"/>
    </xf>
    <xf numFmtId="176" fontId="8" fillId="0" borderId="36" xfId="1" applyNumberFormat="1" applyFont="1" applyBorder="1" applyAlignment="1" applyProtection="1">
      <alignment horizontal="left" vertical="center" wrapText="1"/>
      <protection hidden="1"/>
    </xf>
    <xf numFmtId="0" fontId="12" fillId="0" borderId="40" xfId="1" quotePrefix="1" applyFont="1" applyBorder="1" applyAlignment="1" applyProtection="1">
      <alignment horizontal="center" vertical="center"/>
      <protection hidden="1"/>
    </xf>
    <xf numFmtId="0" fontId="12" fillId="0" borderId="42" xfId="1" applyFont="1" applyBorder="1" applyAlignment="1" applyProtection="1">
      <alignment horizontal="center" vertical="center"/>
      <protection hidden="1"/>
    </xf>
    <xf numFmtId="0" fontId="12" fillId="0" borderId="43" xfId="1" applyFont="1" applyBorder="1" applyAlignment="1" applyProtection="1">
      <alignment horizontal="center" vertical="center"/>
      <protection hidden="1"/>
    </xf>
    <xf numFmtId="0" fontId="12" fillId="0" borderId="44" xfId="1" applyFont="1" applyBorder="1" applyAlignment="1" applyProtection="1">
      <alignment horizontal="center" vertical="center"/>
      <protection hidden="1"/>
    </xf>
    <xf numFmtId="0" fontId="12" fillId="0" borderId="45" xfId="1" applyFont="1" applyBorder="1" applyAlignment="1" applyProtection="1">
      <alignment horizontal="center" vertical="center"/>
      <protection hidden="1"/>
    </xf>
    <xf numFmtId="0" fontId="12" fillId="0" borderId="46" xfId="1" applyFont="1" applyBorder="1" applyAlignment="1" applyProtection="1">
      <alignment horizontal="center" vertical="center"/>
      <protection hidden="1"/>
    </xf>
    <xf numFmtId="0" fontId="19" fillId="0" borderId="41" xfId="1" applyFont="1" applyBorder="1" applyAlignment="1" applyProtection="1">
      <alignment horizontal="center" vertical="center"/>
      <protection hidden="1"/>
    </xf>
    <xf numFmtId="38" fontId="8" fillId="2" borderId="22" xfId="2" applyFont="1" applyFill="1" applyBorder="1" applyAlignment="1" applyProtection="1">
      <alignment horizontal="right"/>
      <protection locked="0" hidden="1"/>
    </xf>
    <xf numFmtId="0" fontId="8" fillId="2" borderId="22" xfId="1" applyFont="1" applyFill="1" applyBorder="1" applyAlignment="1" applyProtection="1">
      <alignment horizontal="center"/>
      <protection locked="0" hidden="1"/>
    </xf>
    <xf numFmtId="0" fontId="8" fillId="2" borderId="22" xfId="1" applyFont="1" applyFill="1" applyBorder="1" applyAlignment="1" applyProtection="1">
      <alignment horizontal="left" wrapText="1"/>
      <protection locked="0" hidden="1"/>
    </xf>
    <xf numFmtId="0" fontId="12" fillId="2" borderId="22" xfId="1" applyFont="1" applyFill="1" applyBorder="1" applyAlignment="1" applyProtection="1">
      <alignment horizontal="center" vertical="center"/>
      <protection hidden="1"/>
    </xf>
    <xf numFmtId="0" fontId="8" fillId="2" borderId="22" xfId="1" applyFont="1" applyFill="1" applyBorder="1" applyAlignment="1" applyProtection="1">
      <alignment horizontal="right"/>
      <protection locked="0" hidden="1"/>
    </xf>
    <xf numFmtId="179" fontId="8" fillId="2" borderId="55" xfId="3" applyNumberFormat="1" applyFont="1" applyFill="1" applyBorder="1" applyAlignment="1" applyProtection="1">
      <alignment horizontal="right"/>
      <protection locked="0" hidden="1"/>
    </xf>
    <xf numFmtId="179" fontId="8" fillId="2" borderId="41" xfId="3" applyNumberFormat="1" applyFont="1" applyFill="1" applyBorder="1" applyAlignment="1" applyProtection="1">
      <alignment horizontal="right"/>
      <protection locked="0" hidden="1"/>
    </xf>
    <xf numFmtId="0" fontId="25" fillId="2" borderId="2" xfId="1" applyFont="1" applyFill="1" applyBorder="1" applyAlignment="1" applyProtection="1">
      <alignment horizontal="center"/>
      <protection locked="0" hidden="1"/>
    </xf>
    <xf numFmtId="0" fontId="8" fillId="2" borderId="22" xfId="1" applyFont="1" applyFill="1" applyBorder="1" applyAlignment="1" applyProtection="1">
      <alignment horizontal="left" vertical="center" wrapText="1"/>
      <protection locked="0" hidden="1"/>
    </xf>
    <xf numFmtId="0" fontId="8" fillId="2" borderId="36" xfId="1" applyFont="1" applyFill="1" applyBorder="1" applyAlignment="1" applyProtection="1">
      <alignment horizontal="left" vertical="center" wrapText="1"/>
      <protection locked="0" hidden="1"/>
    </xf>
    <xf numFmtId="0" fontId="13" fillId="0" borderId="10" xfId="1" applyFont="1" applyBorder="1" applyAlignment="1" applyProtection="1">
      <alignment horizontal="center" vertical="center"/>
      <protection hidden="1"/>
    </xf>
    <xf numFmtId="0" fontId="13" fillId="0" borderId="0" xfId="1" applyFont="1" applyAlignment="1" applyProtection="1">
      <alignment horizontal="center" vertical="center"/>
      <protection hidden="1"/>
    </xf>
    <xf numFmtId="0" fontId="13" fillId="0" borderId="6" xfId="1" applyFont="1" applyBorder="1" applyAlignment="1" applyProtection="1">
      <alignment horizontal="center" vertical="center"/>
      <protection hidden="1"/>
    </xf>
    <xf numFmtId="177" fontId="10" fillId="0" borderId="0" xfId="2" applyNumberFormat="1" applyFont="1" applyFill="1" applyBorder="1" applyAlignment="1" applyProtection="1">
      <alignment horizontal="left"/>
      <protection locked="0" hidden="1"/>
    </xf>
    <xf numFmtId="177" fontId="10" fillId="0" borderId="2" xfId="2" applyNumberFormat="1" applyFont="1" applyFill="1" applyBorder="1" applyAlignment="1" applyProtection="1">
      <alignment horizontal="left"/>
      <protection locked="0" hidden="1"/>
    </xf>
    <xf numFmtId="0" fontId="19" fillId="2" borderId="0" xfId="1" applyFont="1" applyFill="1" applyAlignment="1" applyProtection="1">
      <alignment horizontal="center" vertical="center" wrapText="1"/>
      <protection locked="0" hidden="1"/>
    </xf>
    <xf numFmtId="49" fontId="7" fillId="2" borderId="0" xfId="1" applyNumberFormat="1" applyFont="1" applyFill="1" applyAlignment="1" applyProtection="1">
      <alignment horizontal="center" vertical="center"/>
      <protection locked="0" hidden="1"/>
    </xf>
    <xf numFmtId="176" fontId="7" fillId="2" borderId="0" xfId="1" applyNumberFormat="1" applyFont="1" applyFill="1" applyAlignment="1" applyProtection="1">
      <alignment horizontal="center" vertical="center"/>
      <protection locked="0" hidden="1"/>
    </xf>
    <xf numFmtId="0" fontId="19" fillId="0" borderId="0" xfId="1" applyFont="1" applyAlignment="1" applyProtection="1">
      <alignment horizontal="center" vertical="center" wrapText="1"/>
      <protection hidden="1"/>
    </xf>
    <xf numFmtId="176" fontId="6" fillId="0" borderId="0" xfId="1" applyNumberFormat="1" applyFont="1" applyAlignment="1" applyProtection="1">
      <alignment horizontal="center" vertical="center"/>
      <protection locked="0" hidden="1"/>
    </xf>
    <xf numFmtId="0" fontId="8" fillId="2" borderId="22" xfId="1" applyFont="1" applyFill="1" applyBorder="1" applyAlignment="1" applyProtection="1">
      <alignment horizontal="left" vertical="center"/>
      <protection locked="0" hidden="1"/>
    </xf>
    <xf numFmtId="0" fontId="8" fillId="2" borderId="36" xfId="1" applyFont="1" applyFill="1" applyBorder="1" applyAlignment="1" applyProtection="1">
      <alignment horizontal="left" vertical="center"/>
      <protection locked="0" hidden="1"/>
    </xf>
    <xf numFmtId="0" fontId="8" fillId="2" borderId="22" xfId="1" applyFont="1" applyFill="1" applyBorder="1" applyAlignment="1" applyProtection="1">
      <alignment horizontal="left"/>
      <protection locked="0" hidden="1"/>
    </xf>
    <xf numFmtId="176" fontId="8" fillId="0" borderId="22" xfId="1" applyNumberFormat="1" applyFont="1" applyBorder="1" applyAlignment="1" applyProtection="1">
      <alignment horizontal="left" vertical="center"/>
      <protection hidden="1"/>
    </xf>
    <xf numFmtId="176" fontId="8" fillId="0" borderId="36" xfId="1" applyNumberFormat="1" applyFont="1" applyBorder="1" applyAlignment="1" applyProtection="1">
      <alignment horizontal="left" vertical="center"/>
      <protection hidden="1"/>
    </xf>
    <xf numFmtId="176" fontId="8" fillId="0" borderId="22" xfId="1" applyNumberFormat="1" applyFont="1" applyBorder="1" applyAlignment="1" applyProtection="1">
      <alignment horizontal="left"/>
      <protection hidden="1"/>
    </xf>
    <xf numFmtId="38" fontId="8" fillId="0" borderId="22" xfId="2" applyFont="1" applyFill="1" applyBorder="1" applyAlignment="1" applyProtection="1">
      <alignment horizontal="right"/>
      <protection hidden="1"/>
    </xf>
  </cellXfs>
  <cellStyles count="4">
    <cellStyle name="桁区切り" xfId="3" builtinId="6"/>
    <cellStyle name="桁区切り 2" xfId="2" xr:uid="{FF9B3C9D-229C-422E-BCFA-513587AE900B}"/>
    <cellStyle name="標準" xfId="0" builtinId="0"/>
    <cellStyle name="標準 2" xfId="1" xr:uid="{B3AF8B80-F017-4701-884C-D01686C28A5A}"/>
  </cellStyles>
  <dxfs count="6">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AB$8" lockText="1" noThreeD="1"/>
</file>

<file path=xl/ctrlProps/ctrlProp10.xml><?xml version="1.0" encoding="utf-8"?>
<formControlPr xmlns="http://schemas.microsoft.com/office/spreadsheetml/2009/9/main" objectType="CheckBox" fmlaLink="$U$14"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U$16" lockText="1" noThreeD="1"/>
</file>

<file path=xl/ctrlProps/ctrlProp12.xml><?xml version="1.0" encoding="utf-8"?>
<formControlPr xmlns="http://schemas.microsoft.com/office/spreadsheetml/2009/9/main" objectType="CheckBox" fmlaLink="$U$18" lockText="1" noThreeD="1"/>
</file>

<file path=xl/ctrlProps/ctrlProp13.xml><?xml version="1.0" encoding="utf-8"?>
<formControlPr xmlns="http://schemas.microsoft.com/office/spreadsheetml/2009/9/main" objectType="CheckBox" fmlaLink="$U$20" lockText="1" noThreeD="1"/>
</file>

<file path=xl/ctrlProps/ctrlProp14.xml><?xml version="1.0" encoding="utf-8"?>
<formControlPr xmlns="http://schemas.microsoft.com/office/spreadsheetml/2009/9/main" objectType="CheckBox" fmlaLink="$U$22" lockText="1" noThreeD="1"/>
</file>

<file path=xl/ctrlProps/ctrlProp15.xml><?xml version="1.0" encoding="utf-8"?>
<formControlPr xmlns="http://schemas.microsoft.com/office/spreadsheetml/2009/9/main" objectType="CheckBox" fmlaLink="$U$24" lockText="1" noThreeD="1"/>
</file>

<file path=xl/ctrlProps/ctrlProp16.xml><?xml version="1.0" encoding="utf-8"?>
<formControlPr xmlns="http://schemas.microsoft.com/office/spreadsheetml/2009/9/main" objectType="CheckBox" fmlaLink="$U$26" lockText="1" noThreeD="1"/>
</file>

<file path=xl/ctrlProps/ctrlProp17.xml><?xml version="1.0" encoding="utf-8"?>
<formControlPr xmlns="http://schemas.microsoft.com/office/spreadsheetml/2009/9/main" objectType="CheckBox" fmlaLink="$U$28" lockText="1" noThreeD="1"/>
</file>

<file path=xl/ctrlProps/ctrlProp18.xml><?xml version="1.0" encoding="utf-8"?>
<formControlPr xmlns="http://schemas.microsoft.com/office/spreadsheetml/2009/9/main" objectType="CheckBox" fmlaLink="$U$30" lockText="1" noThreeD="1"/>
</file>

<file path=xl/ctrlProps/ctrlProp19.xml><?xml version="1.0" encoding="utf-8"?>
<formControlPr xmlns="http://schemas.microsoft.com/office/spreadsheetml/2009/9/main" objectType="CheckBox" fmlaLink="$U$32" lockText="1" noThreeD="1"/>
</file>

<file path=xl/ctrlProps/ctrlProp2.xml><?xml version="1.0" encoding="utf-8"?>
<formControlPr xmlns="http://schemas.microsoft.com/office/spreadsheetml/2009/9/main" objectType="CheckBox" fmlaLink="$AB$9" lockText="1" noThreeD="1"/>
</file>

<file path=xl/ctrlProps/ctrlProp20.xml><?xml version="1.0" encoding="utf-8"?>
<formControlPr xmlns="http://schemas.microsoft.com/office/spreadsheetml/2009/9/main" objectType="CheckBox" fmlaLink="$U$34" lockText="1" noThreeD="1"/>
</file>

<file path=xl/ctrlProps/ctrlProp21.xml><?xml version="1.0" encoding="utf-8"?>
<formControlPr xmlns="http://schemas.microsoft.com/office/spreadsheetml/2009/9/main" objectType="CheckBox" fmlaLink="$U$36" lockText="1" noThreeD="1"/>
</file>

<file path=xl/ctrlProps/ctrlProp22.xml><?xml version="1.0" encoding="utf-8"?>
<formControlPr xmlns="http://schemas.microsoft.com/office/spreadsheetml/2009/9/main" objectType="CheckBox" fmlaLink="$U$8" lockText="1" noThreeD="1"/>
</file>

<file path=xl/ctrlProps/ctrlProp23.xml><?xml version="1.0" encoding="utf-8"?>
<formControlPr xmlns="http://schemas.microsoft.com/office/spreadsheetml/2009/9/main" objectType="CheckBox" fmlaLink="$U$10" lockText="1" noThreeD="1"/>
</file>

<file path=xl/ctrlProps/ctrlProp24.xml><?xml version="1.0" encoding="utf-8"?>
<formControlPr xmlns="http://schemas.microsoft.com/office/spreadsheetml/2009/9/main" objectType="CheckBox" fmlaLink="$U$12" lockText="1" noThreeD="1"/>
</file>

<file path=xl/ctrlProps/ctrlProp25.xml><?xml version="1.0" encoding="utf-8"?>
<formControlPr xmlns="http://schemas.microsoft.com/office/spreadsheetml/2009/9/main" objectType="CheckBox" fmlaLink="$U$14" lockText="1" noThreeD="1"/>
</file>

<file path=xl/ctrlProps/ctrlProp26.xml><?xml version="1.0" encoding="utf-8"?>
<formControlPr xmlns="http://schemas.microsoft.com/office/spreadsheetml/2009/9/main" objectType="CheckBox" fmlaLink="$U$16" lockText="1" noThreeD="1"/>
</file>

<file path=xl/ctrlProps/ctrlProp27.xml><?xml version="1.0" encoding="utf-8"?>
<formControlPr xmlns="http://schemas.microsoft.com/office/spreadsheetml/2009/9/main" objectType="CheckBox" fmlaLink="$U$18" lockText="1" noThreeD="1"/>
</file>

<file path=xl/ctrlProps/ctrlProp28.xml><?xml version="1.0" encoding="utf-8"?>
<formControlPr xmlns="http://schemas.microsoft.com/office/spreadsheetml/2009/9/main" objectType="CheckBox" fmlaLink="$U$20" lockText="1" noThreeD="1"/>
</file>

<file path=xl/ctrlProps/ctrlProp29.xml><?xml version="1.0" encoding="utf-8"?>
<formControlPr xmlns="http://schemas.microsoft.com/office/spreadsheetml/2009/9/main" objectType="CheckBox" fmlaLink="$U$22" lockText="1" noThreeD="1"/>
</file>

<file path=xl/ctrlProps/ctrlProp3.xml><?xml version="1.0" encoding="utf-8"?>
<formControlPr xmlns="http://schemas.microsoft.com/office/spreadsheetml/2009/9/main" objectType="CheckBox" fmlaLink="$AB$8" lockText="1" noThreeD="1"/>
</file>

<file path=xl/ctrlProps/ctrlProp30.xml><?xml version="1.0" encoding="utf-8"?>
<formControlPr xmlns="http://schemas.microsoft.com/office/spreadsheetml/2009/9/main" objectType="CheckBox" fmlaLink="$U$24" lockText="1" noThreeD="1"/>
</file>

<file path=xl/ctrlProps/ctrlProp31.xml><?xml version="1.0" encoding="utf-8"?>
<formControlPr xmlns="http://schemas.microsoft.com/office/spreadsheetml/2009/9/main" objectType="CheckBox" fmlaLink="$U$26" lockText="1" noThreeD="1"/>
</file>

<file path=xl/ctrlProps/ctrlProp32.xml><?xml version="1.0" encoding="utf-8"?>
<formControlPr xmlns="http://schemas.microsoft.com/office/spreadsheetml/2009/9/main" objectType="CheckBox" fmlaLink="$U$28" lockText="1" noThreeD="1"/>
</file>

<file path=xl/ctrlProps/ctrlProp33.xml><?xml version="1.0" encoding="utf-8"?>
<formControlPr xmlns="http://schemas.microsoft.com/office/spreadsheetml/2009/9/main" objectType="CheckBox" fmlaLink="$U$30" lockText="1" noThreeD="1"/>
</file>

<file path=xl/ctrlProps/ctrlProp34.xml><?xml version="1.0" encoding="utf-8"?>
<formControlPr xmlns="http://schemas.microsoft.com/office/spreadsheetml/2009/9/main" objectType="CheckBox" fmlaLink="$U$32" lockText="1" noThreeD="1"/>
</file>

<file path=xl/ctrlProps/ctrlProp35.xml><?xml version="1.0" encoding="utf-8"?>
<formControlPr xmlns="http://schemas.microsoft.com/office/spreadsheetml/2009/9/main" objectType="CheckBox" fmlaLink="$U$34" lockText="1" noThreeD="1"/>
</file>

<file path=xl/ctrlProps/ctrlProp36.xml><?xml version="1.0" encoding="utf-8"?>
<formControlPr xmlns="http://schemas.microsoft.com/office/spreadsheetml/2009/9/main" objectType="CheckBox" fmlaLink="$U$36" lockText="1" noThreeD="1"/>
</file>

<file path=xl/ctrlProps/ctrlProp37.xml><?xml version="1.0" encoding="utf-8"?>
<formControlPr xmlns="http://schemas.microsoft.com/office/spreadsheetml/2009/9/main" objectType="CheckBox" fmlaLink="$U$8" lockText="1" noThreeD="1"/>
</file>

<file path=xl/ctrlProps/ctrlProp38.xml><?xml version="1.0" encoding="utf-8"?>
<formControlPr xmlns="http://schemas.microsoft.com/office/spreadsheetml/2009/9/main" objectType="CheckBox" fmlaLink="$U$10" lockText="1" noThreeD="1"/>
</file>

<file path=xl/ctrlProps/ctrlProp39.xml><?xml version="1.0" encoding="utf-8"?>
<formControlPr xmlns="http://schemas.microsoft.com/office/spreadsheetml/2009/9/main" objectType="CheckBox" fmlaLink="$U$12" lockText="1" noThreeD="1"/>
</file>

<file path=xl/ctrlProps/ctrlProp4.xml><?xml version="1.0" encoding="utf-8"?>
<formControlPr xmlns="http://schemas.microsoft.com/office/spreadsheetml/2009/9/main" objectType="CheckBox" fmlaLink="$AB$8" lockText="1" noThreeD="1"/>
</file>

<file path=xl/ctrlProps/ctrlProp40.xml><?xml version="1.0" encoding="utf-8"?>
<formControlPr xmlns="http://schemas.microsoft.com/office/spreadsheetml/2009/9/main" objectType="CheckBox" fmlaLink="$U$14" lockText="1" noThreeD="1"/>
</file>

<file path=xl/ctrlProps/ctrlProp41.xml><?xml version="1.0" encoding="utf-8"?>
<formControlPr xmlns="http://schemas.microsoft.com/office/spreadsheetml/2009/9/main" objectType="CheckBox" fmlaLink="$U$16" lockText="1" noThreeD="1"/>
</file>

<file path=xl/ctrlProps/ctrlProp42.xml><?xml version="1.0" encoding="utf-8"?>
<formControlPr xmlns="http://schemas.microsoft.com/office/spreadsheetml/2009/9/main" objectType="CheckBox" fmlaLink="$U$18" lockText="1" noThreeD="1"/>
</file>

<file path=xl/ctrlProps/ctrlProp43.xml><?xml version="1.0" encoding="utf-8"?>
<formControlPr xmlns="http://schemas.microsoft.com/office/spreadsheetml/2009/9/main" objectType="CheckBox" fmlaLink="$U$20" lockText="1" noThreeD="1"/>
</file>

<file path=xl/ctrlProps/ctrlProp44.xml><?xml version="1.0" encoding="utf-8"?>
<formControlPr xmlns="http://schemas.microsoft.com/office/spreadsheetml/2009/9/main" objectType="CheckBox" fmlaLink="$U$22" lockText="1" noThreeD="1"/>
</file>

<file path=xl/ctrlProps/ctrlProp45.xml><?xml version="1.0" encoding="utf-8"?>
<formControlPr xmlns="http://schemas.microsoft.com/office/spreadsheetml/2009/9/main" objectType="CheckBox" fmlaLink="$U$24" lockText="1" noThreeD="1"/>
</file>

<file path=xl/ctrlProps/ctrlProp46.xml><?xml version="1.0" encoding="utf-8"?>
<formControlPr xmlns="http://schemas.microsoft.com/office/spreadsheetml/2009/9/main" objectType="CheckBox" fmlaLink="$U$26" lockText="1" noThreeD="1"/>
</file>

<file path=xl/ctrlProps/ctrlProp47.xml><?xml version="1.0" encoding="utf-8"?>
<formControlPr xmlns="http://schemas.microsoft.com/office/spreadsheetml/2009/9/main" objectType="CheckBox" fmlaLink="$U$28" lockText="1" noThreeD="1"/>
</file>

<file path=xl/ctrlProps/ctrlProp48.xml><?xml version="1.0" encoding="utf-8"?>
<formControlPr xmlns="http://schemas.microsoft.com/office/spreadsheetml/2009/9/main" objectType="CheckBox" fmlaLink="$U$30" lockText="1" noThreeD="1"/>
</file>

<file path=xl/ctrlProps/ctrlProp49.xml><?xml version="1.0" encoding="utf-8"?>
<formControlPr xmlns="http://schemas.microsoft.com/office/spreadsheetml/2009/9/main" objectType="CheckBox" fmlaLink="$U$32" lockText="1" noThreeD="1"/>
</file>

<file path=xl/ctrlProps/ctrlProp5.xml><?xml version="1.0" encoding="utf-8"?>
<formControlPr xmlns="http://schemas.microsoft.com/office/spreadsheetml/2009/9/main" objectType="CheckBox" fmlaLink="$AB$9" lockText="1" noThreeD="1"/>
</file>

<file path=xl/ctrlProps/ctrlProp50.xml><?xml version="1.0" encoding="utf-8"?>
<formControlPr xmlns="http://schemas.microsoft.com/office/spreadsheetml/2009/9/main" objectType="CheckBox" fmlaLink="$U$34" lockText="1" noThreeD="1"/>
</file>

<file path=xl/ctrlProps/ctrlProp51.xml><?xml version="1.0" encoding="utf-8"?>
<formControlPr xmlns="http://schemas.microsoft.com/office/spreadsheetml/2009/9/main" objectType="CheckBox" fmlaLink="$U$36"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AB$9"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U$8"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U$10"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U$12"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47625</xdr:colOff>
      <xdr:row>16</xdr:row>
      <xdr:rowOff>47626</xdr:rowOff>
    </xdr:from>
    <xdr:to>
      <xdr:col>7</xdr:col>
      <xdr:colOff>371475</xdr:colOff>
      <xdr:row>25</xdr:row>
      <xdr:rowOff>28575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47625" y="4456340"/>
          <a:ext cx="4786993" cy="2185306"/>
        </a:xfrm>
        <a:prstGeom prst="bracketPair">
          <a:avLst/>
        </a:prstGeom>
        <a:ln>
          <a:solidFill>
            <a:schemeClr val="accent1">
              <a:lumMod val="75000"/>
            </a:schemeClr>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47625</xdr:colOff>
      <xdr:row>60</xdr:row>
      <xdr:rowOff>47626</xdr:rowOff>
    </xdr:from>
    <xdr:to>
      <xdr:col>7</xdr:col>
      <xdr:colOff>371475</xdr:colOff>
      <xdr:row>69</xdr:row>
      <xdr:rowOff>28575</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47625" y="15502274"/>
          <a:ext cx="4804625" cy="2154259"/>
        </a:xfrm>
        <a:prstGeom prst="bracketPair">
          <a:avLst/>
        </a:prstGeom>
        <a:ln>
          <a:solidFill>
            <a:schemeClr val="accent1">
              <a:lumMod val="75000"/>
            </a:schemeClr>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466133</xdr:colOff>
      <xdr:row>72</xdr:row>
      <xdr:rowOff>221750</xdr:rowOff>
    </xdr:from>
    <xdr:to>
      <xdr:col>5</xdr:col>
      <xdr:colOff>540092</xdr:colOff>
      <xdr:row>73</xdr:row>
      <xdr:rowOff>214649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934584" y="18574144"/>
          <a:ext cx="583747" cy="2343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accent1">
                  <a:lumMod val="75000"/>
                </a:schemeClr>
              </a:solidFill>
              <a:latin typeface="ＭＳ Ｐ明朝" panose="02020600040205080304" pitchFamily="18" charset="-128"/>
              <a:ea typeface="ＭＳ Ｐ明朝" panose="02020600040205080304" pitchFamily="18" charset="-128"/>
            </a:rPr>
            <a:t>(</a:t>
          </a:r>
          <a:r>
            <a:rPr kumimoji="1" lang="ja-JP" altLang="en-US" sz="1100">
              <a:solidFill>
                <a:schemeClr val="accent1">
                  <a:lumMod val="75000"/>
                </a:schemeClr>
              </a:solidFill>
              <a:latin typeface="ＭＳ Ｐ明朝" panose="02020600040205080304" pitchFamily="18" charset="-128"/>
              <a:ea typeface="ＭＳ Ｐ明朝" panose="02020600040205080304" pitchFamily="18" charset="-128"/>
            </a:rPr>
            <a:t>税抜</a:t>
          </a:r>
          <a:r>
            <a:rPr kumimoji="1" lang="en-US" altLang="ja-JP" sz="1100">
              <a:solidFill>
                <a:schemeClr val="accent1">
                  <a:lumMod val="75000"/>
                </a:schemeClr>
              </a:solidFill>
              <a:latin typeface="ＭＳ Ｐ明朝" panose="02020600040205080304" pitchFamily="18" charset="-128"/>
              <a:ea typeface="ＭＳ Ｐ明朝" panose="02020600040205080304" pitchFamily="18" charset="-128"/>
            </a:rPr>
            <a:t>)</a:t>
          </a:r>
          <a:endParaRPr kumimoji="1" lang="ja-JP" altLang="en-US" sz="1100">
            <a:solidFill>
              <a:schemeClr val="accent1">
                <a:lumMod val="75000"/>
              </a:schemeClr>
            </a:solidFill>
            <a:latin typeface="ＭＳ Ｐ明朝" panose="02020600040205080304" pitchFamily="18" charset="-128"/>
            <a:ea typeface="ＭＳ Ｐ明朝" panose="02020600040205080304" pitchFamily="18" charset="-128"/>
          </a:endParaRPr>
        </a:p>
      </xdr:txBody>
    </xdr:sp>
    <xdr:clientData/>
  </xdr:twoCellAnchor>
  <xdr:twoCellAnchor>
    <xdr:from>
      <xdr:col>6</xdr:col>
      <xdr:colOff>773204</xdr:colOff>
      <xdr:row>72</xdr:row>
      <xdr:rowOff>219538</xdr:rowOff>
    </xdr:from>
    <xdr:to>
      <xdr:col>7</xdr:col>
      <xdr:colOff>778099</xdr:colOff>
      <xdr:row>74</xdr:row>
      <xdr:rowOff>13416</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35634" y="18571932"/>
          <a:ext cx="823240" cy="2768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accent1">
                  <a:lumMod val="75000"/>
                </a:schemeClr>
              </a:solidFill>
              <a:latin typeface="ＭＳ Ｐ明朝" panose="02020600040205080304" pitchFamily="18" charset="-128"/>
              <a:ea typeface="ＭＳ Ｐ明朝" panose="02020600040205080304" pitchFamily="18" charset="-128"/>
            </a:rPr>
            <a:t>(</a:t>
          </a:r>
          <a:r>
            <a:rPr kumimoji="1" lang="ja-JP" altLang="en-US" sz="1100">
              <a:solidFill>
                <a:schemeClr val="accent1">
                  <a:lumMod val="75000"/>
                </a:schemeClr>
              </a:solidFill>
              <a:latin typeface="ＭＳ Ｐ明朝" panose="02020600040205080304" pitchFamily="18" charset="-128"/>
              <a:ea typeface="ＭＳ Ｐ明朝" panose="02020600040205080304" pitchFamily="18" charset="-128"/>
            </a:rPr>
            <a:t>消費税</a:t>
          </a:r>
          <a:r>
            <a:rPr kumimoji="1" lang="en-US" altLang="ja-JP" sz="1100">
              <a:solidFill>
                <a:schemeClr val="accent1">
                  <a:lumMod val="75000"/>
                </a:schemeClr>
              </a:solidFill>
              <a:latin typeface="ＭＳ Ｐ明朝" panose="02020600040205080304" pitchFamily="18" charset="-128"/>
              <a:ea typeface="ＭＳ Ｐ明朝" panose="02020600040205080304" pitchFamily="18" charset="-128"/>
            </a:rPr>
            <a:t>)</a:t>
          </a:r>
        </a:p>
      </xdr:txBody>
    </xdr:sp>
    <xdr:clientData/>
  </xdr:twoCellAnchor>
  <xdr:twoCellAnchor>
    <xdr:from>
      <xdr:col>0</xdr:col>
      <xdr:colOff>47625</xdr:colOff>
      <xdr:row>104</xdr:row>
      <xdr:rowOff>47626</xdr:rowOff>
    </xdr:from>
    <xdr:to>
      <xdr:col>7</xdr:col>
      <xdr:colOff>371475</xdr:colOff>
      <xdr:row>113</xdr:row>
      <xdr:rowOff>28575</xdr:rowOff>
    </xdr:to>
    <xdr:sp macro="" textlink="">
      <xdr:nvSpPr>
        <xdr:cNvPr id="8" name="大かっこ 7">
          <a:extLst>
            <a:ext uri="{FF2B5EF4-FFF2-40B4-BE49-F238E27FC236}">
              <a16:creationId xmlns:a16="http://schemas.microsoft.com/office/drawing/2014/main" id="{00000000-0008-0000-0000-000008000000}"/>
            </a:ext>
          </a:extLst>
        </xdr:cNvPr>
        <xdr:cNvSpPr/>
      </xdr:nvSpPr>
      <xdr:spPr>
        <a:xfrm>
          <a:off x="47625" y="24812626"/>
          <a:ext cx="5124450" cy="2124074"/>
        </a:xfrm>
        <a:prstGeom prst="bracketPair">
          <a:avLst/>
        </a:prstGeom>
        <a:ln>
          <a:solidFill>
            <a:schemeClr val="accent1">
              <a:lumMod val="75000"/>
            </a:schemeClr>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22</xdr:col>
          <xdr:colOff>0</xdr:colOff>
          <xdr:row>7</xdr:row>
          <xdr:rowOff>9525</xdr:rowOff>
        </xdr:from>
        <xdr:to>
          <xdr:col>22</xdr:col>
          <xdr:colOff>333375</xdr:colOff>
          <xdr:row>7</xdr:row>
          <xdr:rowOff>352425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xdr:row>
          <xdr:rowOff>342900</xdr:rowOff>
        </xdr:from>
        <xdr:to>
          <xdr:col>23</xdr:col>
          <xdr:colOff>0</xdr:colOff>
          <xdr:row>9</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858594</xdr:colOff>
      <xdr:row>72</xdr:row>
      <xdr:rowOff>232956</xdr:rowOff>
    </xdr:from>
    <xdr:to>
      <xdr:col>2</xdr:col>
      <xdr:colOff>550037</xdr:colOff>
      <xdr:row>74</xdr:row>
      <xdr:rowOff>13415</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1046411" y="18585350"/>
          <a:ext cx="603696" cy="263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accent1">
                  <a:lumMod val="75000"/>
                </a:schemeClr>
              </a:solidFill>
              <a:latin typeface="ＭＳ Ｐ明朝" panose="02020600040205080304" pitchFamily="18" charset="-128"/>
              <a:ea typeface="ＭＳ Ｐ明朝" panose="02020600040205080304" pitchFamily="18" charset="-128"/>
            </a:rPr>
            <a:t>(</a:t>
          </a:r>
          <a:r>
            <a:rPr kumimoji="1" lang="ja-JP" altLang="en-US" sz="1100">
              <a:solidFill>
                <a:schemeClr val="accent1">
                  <a:lumMod val="75000"/>
                </a:schemeClr>
              </a:solidFill>
              <a:latin typeface="ＭＳ Ｐ明朝" panose="02020600040205080304" pitchFamily="18" charset="-128"/>
              <a:ea typeface="ＭＳ Ｐ明朝" panose="02020600040205080304" pitchFamily="18" charset="-128"/>
            </a:rPr>
            <a:t>税込</a:t>
          </a:r>
          <a:r>
            <a:rPr kumimoji="1" lang="en-US" altLang="ja-JP" sz="1100">
              <a:solidFill>
                <a:schemeClr val="accent1">
                  <a:lumMod val="75000"/>
                </a:schemeClr>
              </a:solidFill>
              <a:latin typeface="ＭＳ Ｐ明朝" panose="02020600040205080304" pitchFamily="18" charset="-128"/>
              <a:ea typeface="ＭＳ Ｐ明朝" panose="02020600040205080304" pitchFamily="18" charset="-128"/>
            </a:rPr>
            <a:t>)</a:t>
          </a:r>
          <a:endParaRPr kumimoji="1" lang="ja-JP" altLang="en-US" sz="1100">
            <a:solidFill>
              <a:schemeClr val="accent1">
                <a:lumMod val="75000"/>
              </a:schemeClr>
            </a:solidFill>
            <a:latin typeface="ＭＳ Ｐ明朝" panose="02020600040205080304" pitchFamily="18" charset="-128"/>
            <a:ea typeface="ＭＳ Ｐ明朝" panose="02020600040205080304" pitchFamily="18" charset="-128"/>
          </a:endParaRPr>
        </a:p>
      </xdr:txBody>
    </xdr:sp>
    <xdr:clientData/>
  </xdr:twoCellAnchor>
  <xdr:twoCellAnchor>
    <xdr:from>
      <xdr:col>4</xdr:col>
      <xdr:colOff>466133</xdr:colOff>
      <xdr:row>116</xdr:row>
      <xdr:rowOff>221750</xdr:rowOff>
    </xdr:from>
    <xdr:to>
      <xdr:col>5</xdr:col>
      <xdr:colOff>540092</xdr:colOff>
      <xdr:row>117</xdr:row>
      <xdr:rowOff>214649</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2934584" y="18574144"/>
          <a:ext cx="583747" cy="2343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accent1">
                  <a:lumMod val="75000"/>
                </a:schemeClr>
              </a:solidFill>
              <a:latin typeface="ＭＳ Ｐ明朝" panose="02020600040205080304" pitchFamily="18" charset="-128"/>
              <a:ea typeface="ＭＳ Ｐ明朝" panose="02020600040205080304" pitchFamily="18" charset="-128"/>
            </a:rPr>
            <a:t>(</a:t>
          </a:r>
          <a:r>
            <a:rPr kumimoji="1" lang="ja-JP" altLang="en-US" sz="1100">
              <a:solidFill>
                <a:schemeClr val="accent1">
                  <a:lumMod val="75000"/>
                </a:schemeClr>
              </a:solidFill>
              <a:latin typeface="ＭＳ Ｐ明朝" panose="02020600040205080304" pitchFamily="18" charset="-128"/>
              <a:ea typeface="ＭＳ Ｐ明朝" panose="02020600040205080304" pitchFamily="18" charset="-128"/>
            </a:rPr>
            <a:t>税抜</a:t>
          </a:r>
          <a:r>
            <a:rPr kumimoji="1" lang="en-US" altLang="ja-JP" sz="1100">
              <a:solidFill>
                <a:schemeClr val="accent1">
                  <a:lumMod val="75000"/>
                </a:schemeClr>
              </a:solidFill>
              <a:latin typeface="ＭＳ Ｐ明朝" panose="02020600040205080304" pitchFamily="18" charset="-128"/>
              <a:ea typeface="ＭＳ Ｐ明朝" panose="02020600040205080304" pitchFamily="18" charset="-128"/>
            </a:rPr>
            <a:t>)</a:t>
          </a:r>
          <a:endParaRPr kumimoji="1" lang="ja-JP" altLang="en-US" sz="1100">
            <a:solidFill>
              <a:schemeClr val="accent1">
                <a:lumMod val="75000"/>
              </a:schemeClr>
            </a:solidFill>
            <a:latin typeface="ＭＳ Ｐ明朝" panose="02020600040205080304" pitchFamily="18" charset="-128"/>
            <a:ea typeface="ＭＳ Ｐ明朝" panose="02020600040205080304" pitchFamily="18" charset="-128"/>
          </a:endParaRPr>
        </a:p>
      </xdr:txBody>
    </xdr:sp>
    <xdr:clientData/>
  </xdr:twoCellAnchor>
  <xdr:twoCellAnchor>
    <xdr:from>
      <xdr:col>6</xdr:col>
      <xdr:colOff>773204</xdr:colOff>
      <xdr:row>116</xdr:row>
      <xdr:rowOff>219538</xdr:rowOff>
    </xdr:from>
    <xdr:to>
      <xdr:col>7</xdr:col>
      <xdr:colOff>778099</xdr:colOff>
      <xdr:row>118</xdr:row>
      <xdr:rowOff>13416</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4435634" y="18571932"/>
          <a:ext cx="823240" cy="2768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accent1">
                  <a:lumMod val="75000"/>
                </a:schemeClr>
              </a:solidFill>
              <a:latin typeface="ＭＳ Ｐ明朝" panose="02020600040205080304" pitchFamily="18" charset="-128"/>
              <a:ea typeface="ＭＳ Ｐ明朝" panose="02020600040205080304" pitchFamily="18" charset="-128"/>
            </a:rPr>
            <a:t>(</a:t>
          </a:r>
          <a:r>
            <a:rPr kumimoji="1" lang="ja-JP" altLang="en-US" sz="1100">
              <a:solidFill>
                <a:schemeClr val="accent1">
                  <a:lumMod val="75000"/>
                </a:schemeClr>
              </a:solidFill>
              <a:latin typeface="ＭＳ Ｐ明朝" panose="02020600040205080304" pitchFamily="18" charset="-128"/>
              <a:ea typeface="ＭＳ Ｐ明朝" panose="02020600040205080304" pitchFamily="18" charset="-128"/>
            </a:rPr>
            <a:t>消費税</a:t>
          </a:r>
          <a:r>
            <a:rPr kumimoji="1" lang="en-US" altLang="ja-JP" sz="1100">
              <a:solidFill>
                <a:schemeClr val="accent1">
                  <a:lumMod val="75000"/>
                </a:schemeClr>
              </a:solidFill>
              <a:latin typeface="ＭＳ Ｐ明朝" panose="02020600040205080304" pitchFamily="18" charset="-128"/>
              <a:ea typeface="ＭＳ Ｐ明朝" panose="02020600040205080304" pitchFamily="18" charset="-128"/>
            </a:rPr>
            <a:t>)</a:t>
          </a:r>
        </a:p>
      </xdr:txBody>
    </xdr:sp>
    <xdr:clientData/>
  </xdr:twoCellAnchor>
  <xdr:twoCellAnchor>
    <xdr:from>
      <xdr:col>1</xdr:col>
      <xdr:colOff>858594</xdr:colOff>
      <xdr:row>116</xdr:row>
      <xdr:rowOff>232956</xdr:rowOff>
    </xdr:from>
    <xdr:to>
      <xdr:col>2</xdr:col>
      <xdr:colOff>550037</xdr:colOff>
      <xdr:row>118</xdr:row>
      <xdr:rowOff>13415</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1046411" y="18585350"/>
          <a:ext cx="603696" cy="263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accent1">
                  <a:lumMod val="75000"/>
                </a:schemeClr>
              </a:solidFill>
              <a:latin typeface="ＭＳ Ｐ明朝" panose="02020600040205080304" pitchFamily="18" charset="-128"/>
              <a:ea typeface="ＭＳ Ｐ明朝" panose="02020600040205080304" pitchFamily="18" charset="-128"/>
            </a:rPr>
            <a:t>(</a:t>
          </a:r>
          <a:r>
            <a:rPr kumimoji="1" lang="ja-JP" altLang="en-US" sz="1100">
              <a:solidFill>
                <a:schemeClr val="accent1">
                  <a:lumMod val="75000"/>
                </a:schemeClr>
              </a:solidFill>
              <a:latin typeface="ＭＳ Ｐ明朝" panose="02020600040205080304" pitchFamily="18" charset="-128"/>
              <a:ea typeface="ＭＳ Ｐ明朝" panose="02020600040205080304" pitchFamily="18" charset="-128"/>
            </a:rPr>
            <a:t>税込</a:t>
          </a:r>
          <a:r>
            <a:rPr kumimoji="1" lang="en-US" altLang="ja-JP" sz="1100">
              <a:solidFill>
                <a:schemeClr val="accent1">
                  <a:lumMod val="75000"/>
                </a:schemeClr>
              </a:solidFill>
              <a:latin typeface="ＭＳ Ｐ明朝" panose="02020600040205080304" pitchFamily="18" charset="-128"/>
              <a:ea typeface="ＭＳ Ｐ明朝" panose="02020600040205080304" pitchFamily="18" charset="-128"/>
            </a:rPr>
            <a:t>)</a:t>
          </a:r>
          <a:endParaRPr kumimoji="1" lang="ja-JP" altLang="en-US" sz="1100">
            <a:solidFill>
              <a:schemeClr val="accent1">
                <a:lumMod val="75000"/>
              </a:schemeClr>
            </a:solidFill>
            <a:latin typeface="ＭＳ Ｐ明朝" panose="02020600040205080304" pitchFamily="18" charset="-128"/>
            <a:ea typeface="ＭＳ Ｐ明朝" panose="02020600040205080304" pitchFamily="18" charset="-128"/>
          </a:endParaRPr>
        </a:p>
      </xdr:txBody>
    </xdr:sp>
    <xdr:clientData/>
  </xdr:twoCellAnchor>
  <xdr:twoCellAnchor>
    <xdr:from>
      <xdr:col>1</xdr:col>
      <xdr:colOff>858594</xdr:colOff>
      <xdr:row>28</xdr:row>
      <xdr:rowOff>232956</xdr:rowOff>
    </xdr:from>
    <xdr:to>
      <xdr:col>2</xdr:col>
      <xdr:colOff>550037</xdr:colOff>
      <xdr:row>30</xdr:row>
      <xdr:rowOff>13415</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046411" y="18585350"/>
          <a:ext cx="603696" cy="263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accent1">
                  <a:lumMod val="75000"/>
                </a:schemeClr>
              </a:solidFill>
              <a:latin typeface="ＭＳ Ｐ明朝" panose="02020600040205080304" pitchFamily="18" charset="-128"/>
              <a:ea typeface="ＭＳ Ｐ明朝" panose="02020600040205080304" pitchFamily="18" charset="-128"/>
            </a:rPr>
            <a:t>(</a:t>
          </a:r>
          <a:r>
            <a:rPr kumimoji="1" lang="ja-JP" altLang="en-US" sz="1100">
              <a:solidFill>
                <a:schemeClr val="accent1">
                  <a:lumMod val="75000"/>
                </a:schemeClr>
              </a:solidFill>
              <a:latin typeface="ＭＳ Ｐ明朝" panose="02020600040205080304" pitchFamily="18" charset="-128"/>
              <a:ea typeface="ＭＳ Ｐ明朝" panose="02020600040205080304" pitchFamily="18" charset="-128"/>
            </a:rPr>
            <a:t>税込</a:t>
          </a:r>
          <a:r>
            <a:rPr kumimoji="1" lang="en-US" altLang="ja-JP" sz="1100">
              <a:solidFill>
                <a:schemeClr val="accent1">
                  <a:lumMod val="75000"/>
                </a:schemeClr>
              </a:solidFill>
              <a:latin typeface="ＭＳ Ｐ明朝" panose="02020600040205080304" pitchFamily="18" charset="-128"/>
              <a:ea typeface="ＭＳ Ｐ明朝" panose="02020600040205080304" pitchFamily="18" charset="-128"/>
            </a:rPr>
            <a:t>)</a:t>
          </a:r>
          <a:endParaRPr kumimoji="1" lang="ja-JP" altLang="en-US" sz="1100">
            <a:solidFill>
              <a:schemeClr val="accent1">
                <a:lumMod val="75000"/>
              </a:schemeClr>
            </a:solidFill>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22</xdr:col>
          <xdr:colOff>0</xdr:colOff>
          <xdr:row>51</xdr:row>
          <xdr:rowOff>9525</xdr:rowOff>
        </xdr:from>
        <xdr:to>
          <xdr:col>22</xdr:col>
          <xdr:colOff>333375</xdr:colOff>
          <xdr:row>52</xdr:row>
          <xdr:rowOff>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95</xdr:row>
          <xdr:rowOff>9525</xdr:rowOff>
        </xdr:from>
        <xdr:to>
          <xdr:col>22</xdr:col>
          <xdr:colOff>333375</xdr:colOff>
          <xdr:row>96</xdr:row>
          <xdr:rowOff>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51</xdr:row>
          <xdr:rowOff>342900</xdr:rowOff>
        </xdr:from>
        <xdr:to>
          <xdr:col>23</xdr:col>
          <xdr:colOff>0</xdr:colOff>
          <xdr:row>53</xdr:row>
          <xdr:rowOff>9525</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95</xdr:row>
          <xdr:rowOff>342900</xdr:rowOff>
        </xdr:from>
        <xdr:to>
          <xdr:col>22</xdr:col>
          <xdr:colOff>323850</xdr:colOff>
          <xdr:row>97</xdr:row>
          <xdr:rowOff>9525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161925</xdr:colOff>
          <xdr:row>7</xdr:row>
          <xdr:rowOff>66675</xdr:rowOff>
        </xdr:from>
        <xdr:to>
          <xdr:col>4</xdr:col>
          <xdr:colOff>400050</xdr:colOff>
          <xdr:row>8</xdr:row>
          <xdr:rowOff>171450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9</xdr:row>
          <xdr:rowOff>66675</xdr:rowOff>
        </xdr:from>
        <xdr:to>
          <xdr:col>4</xdr:col>
          <xdr:colOff>400050</xdr:colOff>
          <xdr:row>10</xdr:row>
          <xdr:rowOff>171450</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1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11</xdr:row>
          <xdr:rowOff>66675</xdr:rowOff>
        </xdr:from>
        <xdr:to>
          <xdr:col>4</xdr:col>
          <xdr:colOff>400050</xdr:colOff>
          <xdr:row>12</xdr:row>
          <xdr:rowOff>171450</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1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13</xdr:row>
          <xdr:rowOff>66675</xdr:rowOff>
        </xdr:from>
        <xdr:to>
          <xdr:col>4</xdr:col>
          <xdr:colOff>400050</xdr:colOff>
          <xdr:row>14</xdr:row>
          <xdr:rowOff>171450</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1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15</xdr:row>
          <xdr:rowOff>66675</xdr:rowOff>
        </xdr:from>
        <xdr:to>
          <xdr:col>4</xdr:col>
          <xdr:colOff>400050</xdr:colOff>
          <xdr:row>16</xdr:row>
          <xdr:rowOff>171450</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1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17</xdr:row>
          <xdr:rowOff>66675</xdr:rowOff>
        </xdr:from>
        <xdr:to>
          <xdr:col>4</xdr:col>
          <xdr:colOff>400050</xdr:colOff>
          <xdr:row>18</xdr:row>
          <xdr:rowOff>171450</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1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19</xdr:row>
          <xdr:rowOff>66675</xdr:rowOff>
        </xdr:from>
        <xdr:to>
          <xdr:col>4</xdr:col>
          <xdr:colOff>400050</xdr:colOff>
          <xdr:row>20</xdr:row>
          <xdr:rowOff>171450</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1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21</xdr:row>
          <xdr:rowOff>66675</xdr:rowOff>
        </xdr:from>
        <xdr:to>
          <xdr:col>4</xdr:col>
          <xdr:colOff>400050</xdr:colOff>
          <xdr:row>22</xdr:row>
          <xdr:rowOff>171450</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1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23</xdr:row>
          <xdr:rowOff>66675</xdr:rowOff>
        </xdr:from>
        <xdr:to>
          <xdr:col>4</xdr:col>
          <xdr:colOff>400050</xdr:colOff>
          <xdr:row>24</xdr:row>
          <xdr:rowOff>171450</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1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25</xdr:row>
          <xdr:rowOff>66675</xdr:rowOff>
        </xdr:from>
        <xdr:to>
          <xdr:col>4</xdr:col>
          <xdr:colOff>400050</xdr:colOff>
          <xdr:row>26</xdr:row>
          <xdr:rowOff>171450</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1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27</xdr:row>
          <xdr:rowOff>66675</xdr:rowOff>
        </xdr:from>
        <xdr:to>
          <xdr:col>4</xdr:col>
          <xdr:colOff>400050</xdr:colOff>
          <xdr:row>28</xdr:row>
          <xdr:rowOff>171450</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1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29</xdr:row>
          <xdr:rowOff>66675</xdr:rowOff>
        </xdr:from>
        <xdr:to>
          <xdr:col>4</xdr:col>
          <xdr:colOff>400050</xdr:colOff>
          <xdr:row>30</xdr:row>
          <xdr:rowOff>171450</xdr:rowOff>
        </xdr:to>
        <xdr:sp macro="" textlink="">
          <xdr:nvSpPr>
            <xdr:cNvPr id="4203" name="Check Box 107" hidden="1">
              <a:extLst>
                <a:ext uri="{63B3BB69-23CF-44E3-9099-C40C66FF867C}">
                  <a14:compatExt spid="_x0000_s4203"/>
                </a:ext>
                <a:ext uri="{FF2B5EF4-FFF2-40B4-BE49-F238E27FC236}">
                  <a16:creationId xmlns:a16="http://schemas.microsoft.com/office/drawing/2014/main" id="{00000000-0008-0000-01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31</xdr:row>
          <xdr:rowOff>66675</xdr:rowOff>
        </xdr:from>
        <xdr:to>
          <xdr:col>4</xdr:col>
          <xdr:colOff>400050</xdr:colOff>
          <xdr:row>32</xdr:row>
          <xdr:rowOff>171450</xdr:rowOff>
        </xdr:to>
        <xdr:sp macro="" textlink="">
          <xdr:nvSpPr>
            <xdr:cNvPr id="4204" name="Check Box 108" hidden="1">
              <a:extLst>
                <a:ext uri="{63B3BB69-23CF-44E3-9099-C40C66FF867C}">
                  <a14:compatExt spid="_x0000_s4204"/>
                </a:ext>
                <a:ext uri="{FF2B5EF4-FFF2-40B4-BE49-F238E27FC236}">
                  <a16:creationId xmlns:a16="http://schemas.microsoft.com/office/drawing/2014/main" id="{00000000-0008-0000-01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33</xdr:row>
          <xdr:rowOff>66675</xdr:rowOff>
        </xdr:from>
        <xdr:to>
          <xdr:col>4</xdr:col>
          <xdr:colOff>400050</xdr:colOff>
          <xdr:row>34</xdr:row>
          <xdr:rowOff>171450</xdr:rowOff>
        </xdr:to>
        <xdr:sp macro="" textlink="">
          <xdr:nvSpPr>
            <xdr:cNvPr id="4205" name="Check Box 109" hidden="1">
              <a:extLst>
                <a:ext uri="{63B3BB69-23CF-44E3-9099-C40C66FF867C}">
                  <a14:compatExt spid="_x0000_s4205"/>
                </a:ext>
                <a:ext uri="{FF2B5EF4-FFF2-40B4-BE49-F238E27FC236}">
                  <a16:creationId xmlns:a16="http://schemas.microsoft.com/office/drawing/2014/main" id="{00000000-0008-0000-01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35</xdr:row>
          <xdr:rowOff>66675</xdr:rowOff>
        </xdr:from>
        <xdr:to>
          <xdr:col>4</xdr:col>
          <xdr:colOff>400050</xdr:colOff>
          <xdr:row>36</xdr:row>
          <xdr:rowOff>171450</xdr:rowOff>
        </xdr:to>
        <xdr:sp macro="" textlink="">
          <xdr:nvSpPr>
            <xdr:cNvPr id="4206" name="Check Box 110" hidden="1">
              <a:extLst>
                <a:ext uri="{63B3BB69-23CF-44E3-9099-C40C66FF867C}">
                  <a14:compatExt spid="_x0000_s4206"/>
                </a:ext>
                <a:ext uri="{FF2B5EF4-FFF2-40B4-BE49-F238E27FC236}">
                  <a16:creationId xmlns:a16="http://schemas.microsoft.com/office/drawing/2014/main" id="{00000000-0008-0000-01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46</xdr:row>
          <xdr:rowOff>66675</xdr:rowOff>
        </xdr:from>
        <xdr:to>
          <xdr:col>4</xdr:col>
          <xdr:colOff>400050</xdr:colOff>
          <xdr:row>47</xdr:row>
          <xdr:rowOff>171450</xdr:rowOff>
        </xdr:to>
        <xdr:sp macro="" textlink="">
          <xdr:nvSpPr>
            <xdr:cNvPr id="4237" name="Check Box 141" hidden="1">
              <a:extLst>
                <a:ext uri="{63B3BB69-23CF-44E3-9099-C40C66FF867C}">
                  <a14:compatExt spid="_x0000_s4237"/>
                </a:ext>
                <a:ext uri="{FF2B5EF4-FFF2-40B4-BE49-F238E27FC236}">
                  <a16:creationId xmlns:a16="http://schemas.microsoft.com/office/drawing/2014/main" id="{00000000-0008-0000-0100-00008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48</xdr:row>
          <xdr:rowOff>66675</xdr:rowOff>
        </xdr:from>
        <xdr:to>
          <xdr:col>4</xdr:col>
          <xdr:colOff>400050</xdr:colOff>
          <xdr:row>49</xdr:row>
          <xdr:rowOff>171450</xdr:rowOff>
        </xdr:to>
        <xdr:sp macro="" textlink="">
          <xdr:nvSpPr>
            <xdr:cNvPr id="4238" name="Check Box 142" hidden="1">
              <a:extLst>
                <a:ext uri="{63B3BB69-23CF-44E3-9099-C40C66FF867C}">
                  <a14:compatExt spid="_x0000_s4238"/>
                </a:ext>
                <a:ext uri="{FF2B5EF4-FFF2-40B4-BE49-F238E27FC236}">
                  <a16:creationId xmlns:a16="http://schemas.microsoft.com/office/drawing/2014/main" id="{00000000-0008-0000-0100-00008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50</xdr:row>
          <xdr:rowOff>66675</xdr:rowOff>
        </xdr:from>
        <xdr:to>
          <xdr:col>4</xdr:col>
          <xdr:colOff>400050</xdr:colOff>
          <xdr:row>51</xdr:row>
          <xdr:rowOff>171450</xdr:rowOff>
        </xdr:to>
        <xdr:sp macro="" textlink="">
          <xdr:nvSpPr>
            <xdr:cNvPr id="4239" name="Check Box 143" hidden="1">
              <a:extLst>
                <a:ext uri="{63B3BB69-23CF-44E3-9099-C40C66FF867C}">
                  <a14:compatExt spid="_x0000_s4239"/>
                </a:ext>
                <a:ext uri="{FF2B5EF4-FFF2-40B4-BE49-F238E27FC236}">
                  <a16:creationId xmlns:a16="http://schemas.microsoft.com/office/drawing/2014/main" id="{00000000-0008-0000-0100-00008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52</xdr:row>
          <xdr:rowOff>66675</xdr:rowOff>
        </xdr:from>
        <xdr:to>
          <xdr:col>4</xdr:col>
          <xdr:colOff>400050</xdr:colOff>
          <xdr:row>53</xdr:row>
          <xdr:rowOff>171450</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100-00009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54</xdr:row>
          <xdr:rowOff>66675</xdr:rowOff>
        </xdr:from>
        <xdr:to>
          <xdr:col>4</xdr:col>
          <xdr:colOff>400050</xdr:colOff>
          <xdr:row>55</xdr:row>
          <xdr:rowOff>171450</xdr:rowOff>
        </xdr:to>
        <xdr:sp macro="" textlink="">
          <xdr:nvSpPr>
            <xdr:cNvPr id="4241" name="Check Box 145" hidden="1">
              <a:extLst>
                <a:ext uri="{63B3BB69-23CF-44E3-9099-C40C66FF867C}">
                  <a14:compatExt spid="_x0000_s4241"/>
                </a:ext>
                <a:ext uri="{FF2B5EF4-FFF2-40B4-BE49-F238E27FC236}">
                  <a16:creationId xmlns:a16="http://schemas.microsoft.com/office/drawing/2014/main" id="{00000000-0008-0000-01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56</xdr:row>
          <xdr:rowOff>66675</xdr:rowOff>
        </xdr:from>
        <xdr:to>
          <xdr:col>4</xdr:col>
          <xdr:colOff>400050</xdr:colOff>
          <xdr:row>57</xdr:row>
          <xdr:rowOff>171450</xdr:rowOff>
        </xdr:to>
        <xdr:sp macro="" textlink="">
          <xdr:nvSpPr>
            <xdr:cNvPr id="4242" name="Check Box 146" hidden="1">
              <a:extLst>
                <a:ext uri="{63B3BB69-23CF-44E3-9099-C40C66FF867C}">
                  <a14:compatExt spid="_x0000_s4242"/>
                </a:ext>
                <a:ext uri="{FF2B5EF4-FFF2-40B4-BE49-F238E27FC236}">
                  <a16:creationId xmlns:a16="http://schemas.microsoft.com/office/drawing/2014/main" id="{00000000-0008-0000-0100-00009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58</xdr:row>
          <xdr:rowOff>66675</xdr:rowOff>
        </xdr:from>
        <xdr:to>
          <xdr:col>4</xdr:col>
          <xdr:colOff>400050</xdr:colOff>
          <xdr:row>59</xdr:row>
          <xdr:rowOff>171450</xdr:rowOff>
        </xdr:to>
        <xdr:sp macro="" textlink="">
          <xdr:nvSpPr>
            <xdr:cNvPr id="4243" name="Check Box 147" hidden="1">
              <a:extLst>
                <a:ext uri="{63B3BB69-23CF-44E3-9099-C40C66FF867C}">
                  <a14:compatExt spid="_x0000_s4243"/>
                </a:ext>
                <a:ext uri="{FF2B5EF4-FFF2-40B4-BE49-F238E27FC236}">
                  <a16:creationId xmlns:a16="http://schemas.microsoft.com/office/drawing/2014/main" id="{00000000-0008-0000-0100-00009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60</xdr:row>
          <xdr:rowOff>66675</xdr:rowOff>
        </xdr:from>
        <xdr:to>
          <xdr:col>4</xdr:col>
          <xdr:colOff>400050</xdr:colOff>
          <xdr:row>61</xdr:row>
          <xdr:rowOff>171450</xdr:rowOff>
        </xdr:to>
        <xdr:sp macro="" textlink="">
          <xdr:nvSpPr>
            <xdr:cNvPr id="4244" name="Check Box 148" hidden="1">
              <a:extLst>
                <a:ext uri="{63B3BB69-23CF-44E3-9099-C40C66FF867C}">
                  <a14:compatExt spid="_x0000_s4244"/>
                </a:ext>
                <a:ext uri="{FF2B5EF4-FFF2-40B4-BE49-F238E27FC236}">
                  <a16:creationId xmlns:a16="http://schemas.microsoft.com/office/drawing/2014/main" id="{00000000-0008-0000-0100-00009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62</xdr:row>
          <xdr:rowOff>66675</xdr:rowOff>
        </xdr:from>
        <xdr:to>
          <xdr:col>4</xdr:col>
          <xdr:colOff>400050</xdr:colOff>
          <xdr:row>63</xdr:row>
          <xdr:rowOff>171450</xdr:rowOff>
        </xdr:to>
        <xdr:sp macro="" textlink="">
          <xdr:nvSpPr>
            <xdr:cNvPr id="4245" name="Check Box 149" hidden="1">
              <a:extLst>
                <a:ext uri="{63B3BB69-23CF-44E3-9099-C40C66FF867C}">
                  <a14:compatExt spid="_x0000_s4245"/>
                </a:ext>
                <a:ext uri="{FF2B5EF4-FFF2-40B4-BE49-F238E27FC236}">
                  <a16:creationId xmlns:a16="http://schemas.microsoft.com/office/drawing/2014/main" id="{00000000-0008-0000-0100-00009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64</xdr:row>
          <xdr:rowOff>66675</xdr:rowOff>
        </xdr:from>
        <xdr:to>
          <xdr:col>4</xdr:col>
          <xdr:colOff>400050</xdr:colOff>
          <xdr:row>65</xdr:row>
          <xdr:rowOff>171450</xdr:rowOff>
        </xdr:to>
        <xdr:sp macro="" textlink="">
          <xdr:nvSpPr>
            <xdr:cNvPr id="4246" name="Check Box 150" hidden="1">
              <a:extLst>
                <a:ext uri="{63B3BB69-23CF-44E3-9099-C40C66FF867C}">
                  <a14:compatExt spid="_x0000_s4246"/>
                </a:ext>
                <a:ext uri="{FF2B5EF4-FFF2-40B4-BE49-F238E27FC236}">
                  <a16:creationId xmlns:a16="http://schemas.microsoft.com/office/drawing/2014/main" id="{00000000-0008-0000-0100-00009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66</xdr:row>
          <xdr:rowOff>66675</xdr:rowOff>
        </xdr:from>
        <xdr:to>
          <xdr:col>4</xdr:col>
          <xdr:colOff>400050</xdr:colOff>
          <xdr:row>67</xdr:row>
          <xdr:rowOff>171450</xdr:rowOff>
        </xdr:to>
        <xdr:sp macro="" textlink="">
          <xdr:nvSpPr>
            <xdr:cNvPr id="4247" name="Check Box 151" hidden="1">
              <a:extLst>
                <a:ext uri="{63B3BB69-23CF-44E3-9099-C40C66FF867C}">
                  <a14:compatExt spid="_x0000_s4247"/>
                </a:ext>
                <a:ext uri="{FF2B5EF4-FFF2-40B4-BE49-F238E27FC236}">
                  <a16:creationId xmlns:a16="http://schemas.microsoft.com/office/drawing/2014/main" id="{00000000-0008-0000-0100-00009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68</xdr:row>
          <xdr:rowOff>66675</xdr:rowOff>
        </xdr:from>
        <xdr:to>
          <xdr:col>4</xdr:col>
          <xdr:colOff>400050</xdr:colOff>
          <xdr:row>69</xdr:row>
          <xdr:rowOff>171450</xdr:rowOff>
        </xdr:to>
        <xdr:sp macro="" textlink="">
          <xdr:nvSpPr>
            <xdr:cNvPr id="4248" name="Check Box 152" hidden="1">
              <a:extLst>
                <a:ext uri="{63B3BB69-23CF-44E3-9099-C40C66FF867C}">
                  <a14:compatExt spid="_x0000_s4248"/>
                </a:ext>
                <a:ext uri="{FF2B5EF4-FFF2-40B4-BE49-F238E27FC236}">
                  <a16:creationId xmlns:a16="http://schemas.microsoft.com/office/drawing/2014/main" id="{00000000-0008-0000-0100-00009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70</xdr:row>
          <xdr:rowOff>66675</xdr:rowOff>
        </xdr:from>
        <xdr:to>
          <xdr:col>4</xdr:col>
          <xdr:colOff>400050</xdr:colOff>
          <xdr:row>71</xdr:row>
          <xdr:rowOff>171450</xdr:rowOff>
        </xdr:to>
        <xdr:sp macro="" textlink="">
          <xdr:nvSpPr>
            <xdr:cNvPr id="4249" name="Check Box 153" hidden="1">
              <a:extLst>
                <a:ext uri="{63B3BB69-23CF-44E3-9099-C40C66FF867C}">
                  <a14:compatExt spid="_x0000_s4249"/>
                </a:ext>
                <a:ext uri="{FF2B5EF4-FFF2-40B4-BE49-F238E27FC236}">
                  <a16:creationId xmlns:a16="http://schemas.microsoft.com/office/drawing/2014/main" id="{00000000-0008-0000-0100-00009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72</xdr:row>
          <xdr:rowOff>66675</xdr:rowOff>
        </xdr:from>
        <xdr:to>
          <xdr:col>4</xdr:col>
          <xdr:colOff>400050</xdr:colOff>
          <xdr:row>73</xdr:row>
          <xdr:rowOff>171450</xdr:rowOff>
        </xdr:to>
        <xdr:sp macro="" textlink="">
          <xdr:nvSpPr>
            <xdr:cNvPr id="4250" name="Check Box 154" hidden="1">
              <a:extLst>
                <a:ext uri="{63B3BB69-23CF-44E3-9099-C40C66FF867C}">
                  <a14:compatExt spid="_x0000_s4250"/>
                </a:ext>
                <a:ext uri="{FF2B5EF4-FFF2-40B4-BE49-F238E27FC236}">
                  <a16:creationId xmlns:a16="http://schemas.microsoft.com/office/drawing/2014/main" id="{00000000-0008-0000-0100-00009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74</xdr:row>
          <xdr:rowOff>66675</xdr:rowOff>
        </xdr:from>
        <xdr:to>
          <xdr:col>4</xdr:col>
          <xdr:colOff>400050</xdr:colOff>
          <xdr:row>75</xdr:row>
          <xdr:rowOff>171450</xdr:rowOff>
        </xdr:to>
        <xdr:sp macro="" textlink="">
          <xdr:nvSpPr>
            <xdr:cNvPr id="4251" name="Check Box 155" hidden="1">
              <a:extLst>
                <a:ext uri="{63B3BB69-23CF-44E3-9099-C40C66FF867C}">
                  <a14:compatExt spid="_x0000_s4251"/>
                </a:ext>
                <a:ext uri="{FF2B5EF4-FFF2-40B4-BE49-F238E27FC236}">
                  <a16:creationId xmlns:a16="http://schemas.microsoft.com/office/drawing/2014/main" id="{00000000-0008-0000-0100-00009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85</xdr:row>
          <xdr:rowOff>66675</xdr:rowOff>
        </xdr:from>
        <xdr:to>
          <xdr:col>4</xdr:col>
          <xdr:colOff>400050</xdr:colOff>
          <xdr:row>86</xdr:row>
          <xdr:rowOff>171450</xdr:rowOff>
        </xdr:to>
        <xdr:sp macro="" textlink="">
          <xdr:nvSpPr>
            <xdr:cNvPr id="4252" name="Check Box 156" hidden="1">
              <a:extLst>
                <a:ext uri="{63B3BB69-23CF-44E3-9099-C40C66FF867C}">
                  <a14:compatExt spid="_x0000_s4252"/>
                </a:ext>
                <a:ext uri="{FF2B5EF4-FFF2-40B4-BE49-F238E27FC236}">
                  <a16:creationId xmlns:a16="http://schemas.microsoft.com/office/drawing/2014/main" id="{00000000-0008-0000-0100-00009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87</xdr:row>
          <xdr:rowOff>66675</xdr:rowOff>
        </xdr:from>
        <xdr:to>
          <xdr:col>4</xdr:col>
          <xdr:colOff>400050</xdr:colOff>
          <xdr:row>88</xdr:row>
          <xdr:rowOff>171450</xdr:rowOff>
        </xdr:to>
        <xdr:sp macro="" textlink="">
          <xdr:nvSpPr>
            <xdr:cNvPr id="4253" name="Check Box 157" hidden="1">
              <a:extLst>
                <a:ext uri="{63B3BB69-23CF-44E3-9099-C40C66FF867C}">
                  <a14:compatExt spid="_x0000_s4253"/>
                </a:ext>
                <a:ext uri="{FF2B5EF4-FFF2-40B4-BE49-F238E27FC236}">
                  <a16:creationId xmlns:a16="http://schemas.microsoft.com/office/drawing/2014/main" id="{00000000-0008-0000-0100-00009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89</xdr:row>
          <xdr:rowOff>66675</xdr:rowOff>
        </xdr:from>
        <xdr:to>
          <xdr:col>4</xdr:col>
          <xdr:colOff>400050</xdr:colOff>
          <xdr:row>90</xdr:row>
          <xdr:rowOff>171450</xdr:rowOff>
        </xdr:to>
        <xdr:sp macro="" textlink="">
          <xdr:nvSpPr>
            <xdr:cNvPr id="4254" name="Check Box 158" hidden="1">
              <a:extLst>
                <a:ext uri="{63B3BB69-23CF-44E3-9099-C40C66FF867C}">
                  <a14:compatExt spid="_x0000_s4254"/>
                </a:ext>
                <a:ext uri="{FF2B5EF4-FFF2-40B4-BE49-F238E27FC236}">
                  <a16:creationId xmlns:a16="http://schemas.microsoft.com/office/drawing/2014/main" id="{00000000-0008-0000-0100-00009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91</xdr:row>
          <xdr:rowOff>66675</xdr:rowOff>
        </xdr:from>
        <xdr:to>
          <xdr:col>4</xdr:col>
          <xdr:colOff>400050</xdr:colOff>
          <xdr:row>92</xdr:row>
          <xdr:rowOff>171450</xdr:rowOff>
        </xdr:to>
        <xdr:sp macro="" textlink="">
          <xdr:nvSpPr>
            <xdr:cNvPr id="4255" name="Check Box 159" hidden="1">
              <a:extLst>
                <a:ext uri="{63B3BB69-23CF-44E3-9099-C40C66FF867C}">
                  <a14:compatExt spid="_x0000_s4255"/>
                </a:ext>
                <a:ext uri="{FF2B5EF4-FFF2-40B4-BE49-F238E27FC236}">
                  <a16:creationId xmlns:a16="http://schemas.microsoft.com/office/drawing/2014/main" id="{00000000-0008-0000-0100-00009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93</xdr:row>
          <xdr:rowOff>66675</xdr:rowOff>
        </xdr:from>
        <xdr:to>
          <xdr:col>4</xdr:col>
          <xdr:colOff>400050</xdr:colOff>
          <xdr:row>94</xdr:row>
          <xdr:rowOff>171450</xdr:rowOff>
        </xdr:to>
        <xdr:sp macro="" textlink="">
          <xdr:nvSpPr>
            <xdr:cNvPr id="4256" name="Check Box 160" hidden="1">
              <a:extLst>
                <a:ext uri="{63B3BB69-23CF-44E3-9099-C40C66FF867C}">
                  <a14:compatExt spid="_x0000_s4256"/>
                </a:ext>
                <a:ext uri="{FF2B5EF4-FFF2-40B4-BE49-F238E27FC236}">
                  <a16:creationId xmlns:a16="http://schemas.microsoft.com/office/drawing/2014/main" id="{00000000-0008-0000-0100-0000A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95</xdr:row>
          <xdr:rowOff>66675</xdr:rowOff>
        </xdr:from>
        <xdr:to>
          <xdr:col>4</xdr:col>
          <xdr:colOff>400050</xdr:colOff>
          <xdr:row>96</xdr:row>
          <xdr:rowOff>171450</xdr:rowOff>
        </xdr:to>
        <xdr:sp macro="" textlink="">
          <xdr:nvSpPr>
            <xdr:cNvPr id="4257" name="Check Box 161" hidden="1">
              <a:extLst>
                <a:ext uri="{63B3BB69-23CF-44E3-9099-C40C66FF867C}">
                  <a14:compatExt spid="_x0000_s4257"/>
                </a:ext>
                <a:ext uri="{FF2B5EF4-FFF2-40B4-BE49-F238E27FC236}">
                  <a16:creationId xmlns:a16="http://schemas.microsoft.com/office/drawing/2014/main" id="{00000000-0008-0000-0100-0000A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97</xdr:row>
          <xdr:rowOff>66675</xdr:rowOff>
        </xdr:from>
        <xdr:to>
          <xdr:col>4</xdr:col>
          <xdr:colOff>400050</xdr:colOff>
          <xdr:row>98</xdr:row>
          <xdr:rowOff>171450</xdr:rowOff>
        </xdr:to>
        <xdr:sp macro="" textlink="">
          <xdr:nvSpPr>
            <xdr:cNvPr id="4258" name="Check Box 162" hidden="1">
              <a:extLst>
                <a:ext uri="{63B3BB69-23CF-44E3-9099-C40C66FF867C}">
                  <a14:compatExt spid="_x0000_s4258"/>
                </a:ext>
                <a:ext uri="{FF2B5EF4-FFF2-40B4-BE49-F238E27FC236}">
                  <a16:creationId xmlns:a16="http://schemas.microsoft.com/office/drawing/2014/main" id="{00000000-0008-0000-0100-0000A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99</xdr:row>
          <xdr:rowOff>66675</xdr:rowOff>
        </xdr:from>
        <xdr:to>
          <xdr:col>4</xdr:col>
          <xdr:colOff>400050</xdr:colOff>
          <xdr:row>100</xdr:row>
          <xdr:rowOff>171450</xdr:rowOff>
        </xdr:to>
        <xdr:sp macro="" textlink="">
          <xdr:nvSpPr>
            <xdr:cNvPr id="4259" name="Check Box 163" hidden="1">
              <a:extLst>
                <a:ext uri="{63B3BB69-23CF-44E3-9099-C40C66FF867C}">
                  <a14:compatExt spid="_x0000_s4259"/>
                </a:ext>
                <a:ext uri="{FF2B5EF4-FFF2-40B4-BE49-F238E27FC236}">
                  <a16:creationId xmlns:a16="http://schemas.microsoft.com/office/drawing/2014/main" id="{00000000-0008-0000-0100-0000A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101</xdr:row>
          <xdr:rowOff>66675</xdr:rowOff>
        </xdr:from>
        <xdr:to>
          <xdr:col>4</xdr:col>
          <xdr:colOff>400050</xdr:colOff>
          <xdr:row>102</xdr:row>
          <xdr:rowOff>171450</xdr:rowOff>
        </xdr:to>
        <xdr:sp macro="" textlink="">
          <xdr:nvSpPr>
            <xdr:cNvPr id="4260" name="Check Box 164" hidden="1">
              <a:extLst>
                <a:ext uri="{63B3BB69-23CF-44E3-9099-C40C66FF867C}">
                  <a14:compatExt spid="_x0000_s4260"/>
                </a:ext>
                <a:ext uri="{FF2B5EF4-FFF2-40B4-BE49-F238E27FC236}">
                  <a16:creationId xmlns:a16="http://schemas.microsoft.com/office/drawing/2014/main" id="{00000000-0008-0000-0100-0000A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103</xdr:row>
          <xdr:rowOff>66675</xdr:rowOff>
        </xdr:from>
        <xdr:to>
          <xdr:col>4</xdr:col>
          <xdr:colOff>400050</xdr:colOff>
          <xdr:row>104</xdr:row>
          <xdr:rowOff>171450</xdr:rowOff>
        </xdr:to>
        <xdr:sp macro="" textlink="">
          <xdr:nvSpPr>
            <xdr:cNvPr id="4261" name="Check Box 165" hidden="1">
              <a:extLst>
                <a:ext uri="{63B3BB69-23CF-44E3-9099-C40C66FF867C}">
                  <a14:compatExt spid="_x0000_s4261"/>
                </a:ext>
                <a:ext uri="{FF2B5EF4-FFF2-40B4-BE49-F238E27FC236}">
                  <a16:creationId xmlns:a16="http://schemas.microsoft.com/office/drawing/2014/main" id="{00000000-0008-0000-0100-0000A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105</xdr:row>
          <xdr:rowOff>66675</xdr:rowOff>
        </xdr:from>
        <xdr:to>
          <xdr:col>4</xdr:col>
          <xdr:colOff>400050</xdr:colOff>
          <xdr:row>106</xdr:row>
          <xdr:rowOff>171450</xdr:rowOff>
        </xdr:to>
        <xdr:sp macro="" textlink="">
          <xdr:nvSpPr>
            <xdr:cNvPr id="4262" name="Check Box 166" hidden="1">
              <a:extLst>
                <a:ext uri="{63B3BB69-23CF-44E3-9099-C40C66FF867C}">
                  <a14:compatExt spid="_x0000_s4262"/>
                </a:ext>
                <a:ext uri="{FF2B5EF4-FFF2-40B4-BE49-F238E27FC236}">
                  <a16:creationId xmlns:a16="http://schemas.microsoft.com/office/drawing/2014/main" id="{00000000-0008-0000-0100-0000A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107</xdr:row>
          <xdr:rowOff>66675</xdr:rowOff>
        </xdr:from>
        <xdr:to>
          <xdr:col>4</xdr:col>
          <xdr:colOff>400050</xdr:colOff>
          <xdr:row>108</xdr:row>
          <xdr:rowOff>171450</xdr:rowOff>
        </xdr:to>
        <xdr:sp macro="" textlink="">
          <xdr:nvSpPr>
            <xdr:cNvPr id="4263" name="Check Box 167" hidden="1">
              <a:extLst>
                <a:ext uri="{63B3BB69-23CF-44E3-9099-C40C66FF867C}">
                  <a14:compatExt spid="_x0000_s4263"/>
                </a:ext>
                <a:ext uri="{FF2B5EF4-FFF2-40B4-BE49-F238E27FC236}">
                  <a16:creationId xmlns:a16="http://schemas.microsoft.com/office/drawing/2014/main" id="{00000000-0008-0000-0100-0000A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109</xdr:row>
          <xdr:rowOff>66675</xdr:rowOff>
        </xdr:from>
        <xdr:to>
          <xdr:col>4</xdr:col>
          <xdr:colOff>400050</xdr:colOff>
          <xdr:row>110</xdr:row>
          <xdr:rowOff>171450</xdr:rowOff>
        </xdr:to>
        <xdr:sp macro="" textlink="">
          <xdr:nvSpPr>
            <xdr:cNvPr id="4264" name="Check Box 168" hidden="1">
              <a:extLst>
                <a:ext uri="{63B3BB69-23CF-44E3-9099-C40C66FF867C}">
                  <a14:compatExt spid="_x0000_s4264"/>
                </a:ext>
                <a:ext uri="{FF2B5EF4-FFF2-40B4-BE49-F238E27FC236}">
                  <a16:creationId xmlns:a16="http://schemas.microsoft.com/office/drawing/2014/main" id="{00000000-0008-0000-0100-0000A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111</xdr:row>
          <xdr:rowOff>66675</xdr:rowOff>
        </xdr:from>
        <xdr:to>
          <xdr:col>4</xdr:col>
          <xdr:colOff>400050</xdr:colOff>
          <xdr:row>112</xdr:row>
          <xdr:rowOff>171450</xdr:rowOff>
        </xdr:to>
        <xdr:sp macro="" textlink="">
          <xdr:nvSpPr>
            <xdr:cNvPr id="4265" name="Check Box 169" hidden="1">
              <a:extLst>
                <a:ext uri="{63B3BB69-23CF-44E3-9099-C40C66FF867C}">
                  <a14:compatExt spid="_x0000_s4265"/>
                </a:ext>
                <a:ext uri="{FF2B5EF4-FFF2-40B4-BE49-F238E27FC236}">
                  <a16:creationId xmlns:a16="http://schemas.microsoft.com/office/drawing/2014/main" id="{00000000-0008-0000-0100-0000A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113</xdr:row>
          <xdr:rowOff>66675</xdr:rowOff>
        </xdr:from>
        <xdr:to>
          <xdr:col>4</xdr:col>
          <xdr:colOff>400050</xdr:colOff>
          <xdr:row>114</xdr:row>
          <xdr:rowOff>171450</xdr:rowOff>
        </xdr:to>
        <xdr:sp macro="" textlink="">
          <xdr:nvSpPr>
            <xdr:cNvPr id="4266" name="Check Box 170" hidden="1">
              <a:extLst>
                <a:ext uri="{63B3BB69-23CF-44E3-9099-C40C66FF867C}">
                  <a14:compatExt spid="_x0000_s4266"/>
                </a:ext>
                <a:ext uri="{FF2B5EF4-FFF2-40B4-BE49-F238E27FC236}">
                  <a16:creationId xmlns:a16="http://schemas.microsoft.com/office/drawing/2014/main" id="{00000000-0008-0000-0100-0000A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47625</xdr:colOff>
      <xdr:row>16</xdr:row>
      <xdr:rowOff>47626</xdr:rowOff>
    </xdr:from>
    <xdr:to>
      <xdr:col>7</xdr:col>
      <xdr:colOff>371475</xdr:colOff>
      <xdr:row>25</xdr:row>
      <xdr:rowOff>28575</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47625" y="4410076"/>
          <a:ext cx="4810125" cy="2143124"/>
        </a:xfrm>
        <a:prstGeom prst="bracketPair">
          <a:avLst/>
        </a:prstGeom>
        <a:ln>
          <a:solidFill>
            <a:schemeClr val="accent1">
              <a:lumMod val="75000"/>
            </a:schemeClr>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47625</xdr:colOff>
      <xdr:row>60</xdr:row>
      <xdr:rowOff>47626</xdr:rowOff>
    </xdr:from>
    <xdr:to>
      <xdr:col>7</xdr:col>
      <xdr:colOff>371475</xdr:colOff>
      <xdr:row>69</xdr:row>
      <xdr:rowOff>28575</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47625" y="15564717"/>
          <a:ext cx="4826577" cy="2163040"/>
        </a:xfrm>
        <a:prstGeom prst="bracketPair">
          <a:avLst/>
        </a:prstGeom>
        <a:ln>
          <a:solidFill>
            <a:schemeClr val="accent1">
              <a:lumMod val="75000"/>
            </a:schemeClr>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466133</xdr:colOff>
      <xdr:row>72</xdr:row>
      <xdr:rowOff>221750</xdr:rowOff>
    </xdr:from>
    <xdr:to>
      <xdr:col>5</xdr:col>
      <xdr:colOff>540092</xdr:colOff>
      <xdr:row>73</xdr:row>
      <xdr:rowOff>214649</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942633" y="18576425"/>
          <a:ext cx="578784" cy="231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accent1">
                  <a:lumMod val="75000"/>
                </a:schemeClr>
              </a:solidFill>
              <a:latin typeface="ＭＳ Ｐ明朝" panose="02020600040205080304" pitchFamily="18" charset="-128"/>
              <a:ea typeface="ＭＳ Ｐ明朝" panose="02020600040205080304" pitchFamily="18" charset="-128"/>
            </a:rPr>
            <a:t>(</a:t>
          </a:r>
          <a:r>
            <a:rPr kumimoji="1" lang="ja-JP" altLang="en-US" sz="1100">
              <a:solidFill>
                <a:schemeClr val="accent1">
                  <a:lumMod val="75000"/>
                </a:schemeClr>
              </a:solidFill>
              <a:latin typeface="ＭＳ Ｐ明朝" panose="02020600040205080304" pitchFamily="18" charset="-128"/>
              <a:ea typeface="ＭＳ Ｐ明朝" panose="02020600040205080304" pitchFamily="18" charset="-128"/>
            </a:rPr>
            <a:t>税抜</a:t>
          </a:r>
          <a:r>
            <a:rPr kumimoji="1" lang="en-US" altLang="ja-JP" sz="1100">
              <a:solidFill>
                <a:schemeClr val="accent1">
                  <a:lumMod val="75000"/>
                </a:schemeClr>
              </a:solidFill>
              <a:latin typeface="ＭＳ Ｐ明朝" panose="02020600040205080304" pitchFamily="18" charset="-128"/>
              <a:ea typeface="ＭＳ Ｐ明朝" panose="02020600040205080304" pitchFamily="18" charset="-128"/>
            </a:rPr>
            <a:t>)</a:t>
          </a:r>
          <a:endParaRPr kumimoji="1" lang="ja-JP" altLang="en-US" sz="1100">
            <a:solidFill>
              <a:schemeClr val="accent1">
                <a:lumMod val="75000"/>
              </a:schemeClr>
            </a:solidFill>
            <a:latin typeface="ＭＳ Ｐ明朝" panose="02020600040205080304" pitchFamily="18" charset="-128"/>
            <a:ea typeface="ＭＳ Ｐ明朝" panose="02020600040205080304" pitchFamily="18" charset="-128"/>
          </a:endParaRPr>
        </a:p>
      </xdr:txBody>
    </xdr:sp>
    <xdr:clientData/>
  </xdr:twoCellAnchor>
  <xdr:twoCellAnchor>
    <xdr:from>
      <xdr:col>6</xdr:col>
      <xdr:colOff>773204</xdr:colOff>
      <xdr:row>72</xdr:row>
      <xdr:rowOff>219538</xdr:rowOff>
    </xdr:from>
    <xdr:to>
      <xdr:col>7</xdr:col>
      <xdr:colOff>778099</xdr:colOff>
      <xdr:row>74</xdr:row>
      <xdr:rowOff>13416</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4440329" y="18574213"/>
          <a:ext cx="824045" cy="2701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accent1">
                  <a:lumMod val="75000"/>
                </a:schemeClr>
              </a:solidFill>
              <a:latin typeface="ＭＳ Ｐ明朝" panose="02020600040205080304" pitchFamily="18" charset="-128"/>
              <a:ea typeface="ＭＳ Ｐ明朝" panose="02020600040205080304" pitchFamily="18" charset="-128"/>
            </a:rPr>
            <a:t>(</a:t>
          </a:r>
          <a:r>
            <a:rPr kumimoji="1" lang="ja-JP" altLang="en-US" sz="1100">
              <a:solidFill>
                <a:schemeClr val="accent1">
                  <a:lumMod val="75000"/>
                </a:schemeClr>
              </a:solidFill>
              <a:latin typeface="ＭＳ Ｐ明朝" panose="02020600040205080304" pitchFamily="18" charset="-128"/>
              <a:ea typeface="ＭＳ Ｐ明朝" panose="02020600040205080304" pitchFamily="18" charset="-128"/>
            </a:rPr>
            <a:t>消費税</a:t>
          </a:r>
          <a:r>
            <a:rPr kumimoji="1" lang="en-US" altLang="ja-JP" sz="1100">
              <a:solidFill>
                <a:schemeClr val="accent1">
                  <a:lumMod val="75000"/>
                </a:schemeClr>
              </a:solidFill>
              <a:latin typeface="ＭＳ Ｐ明朝" panose="02020600040205080304" pitchFamily="18" charset="-128"/>
              <a:ea typeface="ＭＳ Ｐ明朝" panose="02020600040205080304" pitchFamily="18" charset="-128"/>
            </a:rPr>
            <a:t>)</a:t>
          </a:r>
        </a:p>
      </xdr:txBody>
    </xdr:sp>
    <xdr:clientData/>
  </xdr:twoCellAnchor>
  <xdr:twoCellAnchor>
    <xdr:from>
      <xdr:col>0</xdr:col>
      <xdr:colOff>47625</xdr:colOff>
      <xdr:row>104</xdr:row>
      <xdr:rowOff>47626</xdr:rowOff>
    </xdr:from>
    <xdr:to>
      <xdr:col>7</xdr:col>
      <xdr:colOff>371475</xdr:colOff>
      <xdr:row>113</xdr:row>
      <xdr:rowOff>28575</xdr:rowOff>
    </xdr:to>
    <xdr:sp macro="" textlink="">
      <xdr:nvSpPr>
        <xdr:cNvPr id="6" name="大かっこ 5">
          <a:extLst>
            <a:ext uri="{FF2B5EF4-FFF2-40B4-BE49-F238E27FC236}">
              <a16:creationId xmlns:a16="http://schemas.microsoft.com/office/drawing/2014/main" id="{00000000-0008-0000-0200-000006000000}"/>
            </a:ext>
          </a:extLst>
        </xdr:cNvPr>
        <xdr:cNvSpPr/>
      </xdr:nvSpPr>
      <xdr:spPr>
        <a:xfrm>
          <a:off x="47625" y="26641426"/>
          <a:ext cx="4810125" cy="2143124"/>
        </a:xfrm>
        <a:prstGeom prst="bracketPair">
          <a:avLst/>
        </a:prstGeom>
        <a:ln>
          <a:solidFill>
            <a:schemeClr val="accent1">
              <a:lumMod val="75000"/>
            </a:schemeClr>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22</xdr:col>
          <xdr:colOff>123825</xdr:colOff>
          <xdr:row>7</xdr:row>
          <xdr:rowOff>76200</xdr:rowOff>
        </xdr:from>
        <xdr:to>
          <xdr:col>23</xdr:col>
          <xdr:colOff>0</xdr:colOff>
          <xdr:row>7</xdr:row>
          <xdr:rowOff>314325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7</xdr:row>
          <xdr:rowOff>295275</xdr:rowOff>
        </xdr:from>
        <xdr:to>
          <xdr:col>23</xdr:col>
          <xdr:colOff>0</xdr:colOff>
          <xdr:row>8</xdr:row>
          <xdr:rowOff>180975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51</xdr:row>
          <xdr:rowOff>76200</xdr:rowOff>
        </xdr:from>
        <xdr:to>
          <xdr:col>23</xdr:col>
          <xdr:colOff>0</xdr:colOff>
          <xdr:row>51</xdr:row>
          <xdr:rowOff>314325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51</xdr:row>
          <xdr:rowOff>295275</xdr:rowOff>
        </xdr:from>
        <xdr:to>
          <xdr:col>23</xdr:col>
          <xdr:colOff>0</xdr:colOff>
          <xdr:row>52</xdr:row>
          <xdr:rowOff>180975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858594</xdr:colOff>
      <xdr:row>72</xdr:row>
      <xdr:rowOff>232956</xdr:rowOff>
    </xdr:from>
    <xdr:to>
      <xdr:col>2</xdr:col>
      <xdr:colOff>550037</xdr:colOff>
      <xdr:row>74</xdr:row>
      <xdr:rowOff>13415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1049094" y="18587631"/>
          <a:ext cx="605843" cy="2567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accent1">
                  <a:lumMod val="75000"/>
                </a:schemeClr>
              </a:solidFill>
              <a:latin typeface="ＭＳ Ｐ明朝" panose="02020600040205080304" pitchFamily="18" charset="-128"/>
              <a:ea typeface="ＭＳ Ｐ明朝" panose="02020600040205080304" pitchFamily="18" charset="-128"/>
            </a:rPr>
            <a:t>(</a:t>
          </a:r>
          <a:r>
            <a:rPr kumimoji="1" lang="ja-JP" altLang="en-US" sz="1100">
              <a:solidFill>
                <a:schemeClr val="accent1">
                  <a:lumMod val="75000"/>
                </a:schemeClr>
              </a:solidFill>
              <a:latin typeface="ＭＳ Ｐ明朝" panose="02020600040205080304" pitchFamily="18" charset="-128"/>
              <a:ea typeface="ＭＳ Ｐ明朝" panose="02020600040205080304" pitchFamily="18" charset="-128"/>
            </a:rPr>
            <a:t>税込</a:t>
          </a:r>
          <a:r>
            <a:rPr kumimoji="1" lang="en-US" altLang="ja-JP" sz="1100">
              <a:solidFill>
                <a:schemeClr val="accent1">
                  <a:lumMod val="75000"/>
                </a:schemeClr>
              </a:solidFill>
              <a:latin typeface="ＭＳ Ｐ明朝" panose="02020600040205080304" pitchFamily="18" charset="-128"/>
              <a:ea typeface="ＭＳ Ｐ明朝" panose="02020600040205080304" pitchFamily="18" charset="-128"/>
            </a:rPr>
            <a:t>)</a:t>
          </a:r>
          <a:endParaRPr kumimoji="1" lang="ja-JP" altLang="en-US" sz="1100">
            <a:solidFill>
              <a:schemeClr val="accent1">
                <a:lumMod val="75000"/>
              </a:schemeClr>
            </a:solidFill>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22</xdr:col>
          <xdr:colOff>123825</xdr:colOff>
          <xdr:row>95</xdr:row>
          <xdr:rowOff>76200</xdr:rowOff>
        </xdr:from>
        <xdr:to>
          <xdr:col>23</xdr:col>
          <xdr:colOff>0</xdr:colOff>
          <xdr:row>95</xdr:row>
          <xdr:rowOff>314325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95</xdr:row>
          <xdr:rowOff>295275</xdr:rowOff>
        </xdr:from>
        <xdr:to>
          <xdr:col>23</xdr:col>
          <xdr:colOff>0</xdr:colOff>
          <xdr:row>96</xdr:row>
          <xdr:rowOff>180975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466133</xdr:colOff>
      <xdr:row>116</xdr:row>
      <xdr:rowOff>221750</xdr:rowOff>
    </xdr:from>
    <xdr:to>
      <xdr:col>5</xdr:col>
      <xdr:colOff>540092</xdr:colOff>
      <xdr:row>117</xdr:row>
      <xdr:rowOff>214649</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2942633" y="29692100"/>
          <a:ext cx="578784" cy="231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accent1">
                  <a:lumMod val="75000"/>
                </a:schemeClr>
              </a:solidFill>
              <a:latin typeface="ＭＳ Ｐ明朝" panose="02020600040205080304" pitchFamily="18" charset="-128"/>
              <a:ea typeface="ＭＳ Ｐ明朝" panose="02020600040205080304" pitchFamily="18" charset="-128"/>
            </a:rPr>
            <a:t>(</a:t>
          </a:r>
          <a:r>
            <a:rPr kumimoji="1" lang="ja-JP" altLang="en-US" sz="1100">
              <a:solidFill>
                <a:schemeClr val="accent1">
                  <a:lumMod val="75000"/>
                </a:schemeClr>
              </a:solidFill>
              <a:latin typeface="ＭＳ Ｐ明朝" panose="02020600040205080304" pitchFamily="18" charset="-128"/>
              <a:ea typeface="ＭＳ Ｐ明朝" panose="02020600040205080304" pitchFamily="18" charset="-128"/>
            </a:rPr>
            <a:t>税抜</a:t>
          </a:r>
          <a:r>
            <a:rPr kumimoji="1" lang="en-US" altLang="ja-JP" sz="1100">
              <a:solidFill>
                <a:schemeClr val="accent1">
                  <a:lumMod val="75000"/>
                </a:schemeClr>
              </a:solidFill>
              <a:latin typeface="ＭＳ Ｐ明朝" panose="02020600040205080304" pitchFamily="18" charset="-128"/>
              <a:ea typeface="ＭＳ Ｐ明朝" panose="02020600040205080304" pitchFamily="18" charset="-128"/>
            </a:rPr>
            <a:t>)</a:t>
          </a:r>
          <a:endParaRPr kumimoji="1" lang="ja-JP" altLang="en-US" sz="1100">
            <a:solidFill>
              <a:schemeClr val="accent1">
                <a:lumMod val="75000"/>
              </a:schemeClr>
            </a:solidFill>
            <a:latin typeface="ＭＳ Ｐ明朝" panose="02020600040205080304" pitchFamily="18" charset="-128"/>
            <a:ea typeface="ＭＳ Ｐ明朝" panose="02020600040205080304" pitchFamily="18" charset="-128"/>
          </a:endParaRPr>
        </a:p>
      </xdr:txBody>
    </xdr:sp>
    <xdr:clientData/>
  </xdr:twoCellAnchor>
  <xdr:twoCellAnchor>
    <xdr:from>
      <xdr:col>6</xdr:col>
      <xdr:colOff>773204</xdr:colOff>
      <xdr:row>116</xdr:row>
      <xdr:rowOff>219538</xdr:rowOff>
    </xdr:from>
    <xdr:to>
      <xdr:col>7</xdr:col>
      <xdr:colOff>778099</xdr:colOff>
      <xdr:row>118</xdr:row>
      <xdr:rowOff>13416</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4440329" y="29689888"/>
          <a:ext cx="824045" cy="2701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accent1">
                  <a:lumMod val="75000"/>
                </a:schemeClr>
              </a:solidFill>
              <a:latin typeface="ＭＳ Ｐ明朝" panose="02020600040205080304" pitchFamily="18" charset="-128"/>
              <a:ea typeface="ＭＳ Ｐ明朝" panose="02020600040205080304" pitchFamily="18" charset="-128"/>
            </a:rPr>
            <a:t>(</a:t>
          </a:r>
          <a:r>
            <a:rPr kumimoji="1" lang="ja-JP" altLang="en-US" sz="1100">
              <a:solidFill>
                <a:schemeClr val="accent1">
                  <a:lumMod val="75000"/>
                </a:schemeClr>
              </a:solidFill>
              <a:latin typeface="ＭＳ Ｐ明朝" panose="02020600040205080304" pitchFamily="18" charset="-128"/>
              <a:ea typeface="ＭＳ Ｐ明朝" panose="02020600040205080304" pitchFamily="18" charset="-128"/>
            </a:rPr>
            <a:t>消費税</a:t>
          </a:r>
          <a:r>
            <a:rPr kumimoji="1" lang="en-US" altLang="ja-JP" sz="1100">
              <a:solidFill>
                <a:schemeClr val="accent1">
                  <a:lumMod val="75000"/>
                </a:schemeClr>
              </a:solidFill>
              <a:latin typeface="ＭＳ Ｐ明朝" panose="02020600040205080304" pitchFamily="18" charset="-128"/>
              <a:ea typeface="ＭＳ Ｐ明朝" panose="02020600040205080304" pitchFamily="18" charset="-128"/>
            </a:rPr>
            <a:t>)</a:t>
          </a:r>
        </a:p>
      </xdr:txBody>
    </xdr:sp>
    <xdr:clientData/>
  </xdr:twoCellAnchor>
  <xdr:twoCellAnchor>
    <xdr:from>
      <xdr:col>1</xdr:col>
      <xdr:colOff>858594</xdr:colOff>
      <xdr:row>116</xdr:row>
      <xdr:rowOff>232956</xdr:rowOff>
    </xdr:from>
    <xdr:to>
      <xdr:col>2</xdr:col>
      <xdr:colOff>550037</xdr:colOff>
      <xdr:row>118</xdr:row>
      <xdr:rowOff>13415</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1049094" y="29703306"/>
          <a:ext cx="605843" cy="2567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accent1">
                  <a:lumMod val="75000"/>
                </a:schemeClr>
              </a:solidFill>
              <a:latin typeface="ＭＳ Ｐ明朝" panose="02020600040205080304" pitchFamily="18" charset="-128"/>
              <a:ea typeface="ＭＳ Ｐ明朝" panose="02020600040205080304" pitchFamily="18" charset="-128"/>
            </a:rPr>
            <a:t>(</a:t>
          </a:r>
          <a:r>
            <a:rPr kumimoji="1" lang="ja-JP" altLang="en-US" sz="1100">
              <a:solidFill>
                <a:schemeClr val="accent1">
                  <a:lumMod val="75000"/>
                </a:schemeClr>
              </a:solidFill>
              <a:latin typeface="ＭＳ Ｐ明朝" panose="02020600040205080304" pitchFamily="18" charset="-128"/>
              <a:ea typeface="ＭＳ Ｐ明朝" panose="02020600040205080304" pitchFamily="18" charset="-128"/>
            </a:rPr>
            <a:t>税込</a:t>
          </a:r>
          <a:r>
            <a:rPr kumimoji="1" lang="en-US" altLang="ja-JP" sz="1100">
              <a:solidFill>
                <a:schemeClr val="accent1">
                  <a:lumMod val="75000"/>
                </a:schemeClr>
              </a:solidFill>
              <a:latin typeface="ＭＳ Ｐ明朝" panose="02020600040205080304" pitchFamily="18" charset="-128"/>
              <a:ea typeface="ＭＳ Ｐ明朝" panose="02020600040205080304" pitchFamily="18" charset="-128"/>
            </a:rPr>
            <a:t>)</a:t>
          </a:r>
          <a:endParaRPr kumimoji="1" lang="ja-JP" altLang="en-US" sz="1100">
            <a:solidFill>
              <a:schemeClr val="accent1">
                <a:lumMod val="75000"/>
              </a:schemeClr>
            </a:solidFill>
            <a:latin typeface="ＭＳ Ｐ明朝" panose="02020600040205080304" pitchFamily="18" charset="-128"/>
            <a:ea typeface="ＭＳ Ｐ明朝" panose="02020600040205080304" pitchFamily="18" charset="-128"/>
          </a:endParaRPr>
        </a:p>
      </xdr:txBody>
    </xdr:sp>
    <xdr:clientData/>
  </xdr:twoCellAnchor>
  <xdr:twoCellAnchor>
    <xdr:from>
      <xdr:col>1</xdr:col>
      <xdr:colOff>858594</xdr:colOff>
      <xdr:row>28</xdr:row>
      <xdr:rowOff>232956</xdr:rowOff>
    </xdr:from>
    <xdr:to>
      <xdr:col>2</xdr:col>
      <xdr:colOff>550037</xdr:colOff>
      <xdr:row>30</xdr:row>
      <xdr:rowOff>13415</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1049094" y="7471956"/>
          <a:ext cx="605843" cy="2567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accent1">
                  <a:lumMod val="75000"/>
                </a:schemeClr>
              </a:solidFill>
              <a:latin typeface="ＭＳ Ｐ明朝" panose="02020600040205080304" pitchFamily="18" charset="-128"/>
              <a:ea typeface="ＭＳ Ｐ明朝" panose="02020600040205080304" pitchFamily="18" charset="-128"/>
            </a:rPr>
            <a:t>(</a:t>
          </a:r>
          <a:r>
            <a:rPr kumimoji="1" lang="ja-JP" altLang="en-US" sz="1100">
              <a:solidFill>
                <a:schemeClr val="accent1">
                  <a:lumMod val="75000"/>
                </a:schemeClr>
              </a:solidFill>
              <a:latin typeface="ＭＳ Ｐ明朝" panose="02020600040205080304" pitchFamily="18" charset="-128"/>
              <a:ea typeface="ＭＳ Ｐ明朝" panose="02020600040205080304" pitchFamily="18" charset="-128"/>
            </a:rPr>
            <a:t>税込</a:t>
          </a:r>
          <a:r>
            <a:rPr kumimoji="1" lang="en-US" altLang="ja-JP" sz="1100">
              <a:solidFill>
                <a:schemeClr val="accent1">
                  <a:lumMod val="75000"/>
                </a:schemeClr>
              </a:solidFill>
              <a:latin typeface="ＭＳ Ｐ明朝" panose="02020600040205080304" pitchFamily="18" charset="-128"/>
              <a:ea typeface="ＭＳ Ｐ明朝" panose="02020600040205080304" pitchFamily="18" charset="-128"/>
            </a:rPr>
            <a:t>)</a:t>
          </a:r>
          <a:endParaRPr kumimoji="1" lang="ja-JP" altLang="en-US" sz="1100">
            <a:solidFill>
              <a:schemeClr val="accent1">
                <a:lumMod val="75000"/>
              </a:schemeClr>
            </a:solidFill>
            <a:latin typeface="ＭＳ Ｐ明朝" panose="02020600040205080304" pitchFamily="18" charset="-128"/>
            <a:ea typeface="ＭＳ Ｐ明朝" panose="02020600040205080304" pitchFamily="18" charset="-128"/>
          </a:endParaRPr>
        </a:p>
      </xdr:txBody>
    </xdr:sp>
    <xdr:clientData/>
  </xdr:twoCellAnchor>
  <xdr:twoCellAnchor>
    <xdr:from>
      <xdr:col>1</xdr:col>
      <xdr:colOff>53066</xdr:colOff>
      <xdr:row>0</xdr:row>
      <xdr:rowOff>148317</xdr:rowOff>
    </xdr:from>
    <xdr:to>
      <xdr:col>6</xdr:col>
      <xdr:colOff>680357</xdr:colOff>
      <xdr:row>4</xdr:row>
      <xdr:rowOff>163285</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243566" y="148317"/>
          <a:ext cx="4083505" cy="92664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3200" b="1"/>
            <a:t>～請求書 記載方法～</a:t>
          </a:r>
        </a:p>
      </xdr:txBody>
    </xdr:sp>
    <xdr:clientData/>
  </xdr:twoCellAnchor>
  <xdr:twoCellAnchor>
    <xdr:from>
      <xdr:col>19</xdr:col>
      <xdr:colOff>190503</xdr:colOff>
      <xdr:row>11</xdr:row>
      <xdr:rowOff>68033</xdr:rowOff>
    </xdr:from>
    <xdr:to>
      <xdr:col>25</xdr:col>
      <xdr:colOff>299359</xdr:colOff>
      <xdr:row>15</xdr:row>
      <xdr:rowOff>13605</xdr:rowOff>
    </xdr:to>
    <xdr:sp macro="" textlink="">
      <xdr:nvSpPr>
        <xdr:cNvPr id="14" name="吹き出し: 角を丸めた四角形 13">
          <a:extLst>
            <a:ext uri="{FF2B5EF4-FFF2-40B4-BE49-F238E27FC236}">
              <a16:creationId xmlns:a16="http://schemas.microsoft.com/office/drawing/2014/main" id="{00000000-0008-0000-0200-00000E000000}"/>
            </a:ext>
          </a:extLst>
        </xdr:cNvPr>
        <xdr:cNvSpPr/>
      </xdr:nvSpPr>
      <xdr:spPr>
        <a:xfrm>
          <a:off x="11729360" y="3252104"/>
          <a:ext cx="3850820" cy="925287"/>
        </a:xfrm>
        <a:prstGeom prst="wedgeRoundRectCallout">
          <a:avLst>
            <a:gd name="adj1" fmla="val 2507"/>
            <a:gd name="adj2" fmla="val -85800"/>
            <a:gd name="adj3" fmla="val 16667"/>
          </a:avLst>
        </a:prstGeom>
        <a:solidFill>
          <a:schemeClr val="bg1"/>
        </a:solidFill>
        <a:ln w="28575">
          <a:solidFill>
            <a:srgbClr val="00B0F0"/>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FF0000"/>
              </a:solidFill>
            </a:rPr>
            <a:t>【</a:t>
          </a:r>
          <a:r>
            <a:rPr kumimoji="1" lang="ja-JP" altLang="en-US" sz="1600" b="1">
              <a:solidFill>
                <a:srgbClr val="FF0000"/>
              </a:solidFill>
            </a:rPr>
            <a:t>重要</a:t>
          </a:r>
          <a:r>
            <a:rPr kumimoji="1" lang="en-US" altLang="ja-JP" sz="1600" b="1">
              <a:solidFill>
                <a:srgbClr val="FF0000"/>
              </a:solidFill>
            </a:rPr>
            <a:t>】</a:t>
          </a:r>
          <a:r>
            <a:rPr kumimoji="1" lang="ja-JP" altLang="en-US" sz="1600">
              <a:solidFill>
                <a:schemeClr val="tx1"/>
              </a:solidFill>
            </a:rPr>
            <a:t>適格請求書発行事業者の場合、登録番号を記入して下さい。</a:t>
          </a:r>
        </a:p>
      </xdr:txBody>
    </xdr:sp>
    <xdr:clientData/>
  </xdr:twoCellAnchor>
  <xdr:twoCellAnchor>
    <xdr:from>
      <xdr:col>6</xdr:col>
      <xdr:colOff>707574</xdr:colOff>
      <xdr:row>6</xdr:row>
      <xdr:rowOff>204107</xdr:rowOff>
    </xdr:from>
    <xdr:to>
      <xdr:col>16</xdr:col>
      <xdr:colOff>299357</xdr:colOff>
      <xdr:row>9</xdr:row>
      <xdr:rowOff>68035</xdr:rowOff>
    </xdr:to>
    <xdr:sp macro="" textlink="">
      <xdr:nvSpPr>
        <xdr:cNvPr id="15" name="吹き出し: 角を丸めた四角形 14">
          <a:extLst>
            <a:ext uri="{FF2B5EF4-FFF2-40B4-BE49-F238E27FC236}">
              <a16:creationId xmlns:a16="http://schemas.microsoft.com/office/drawing/2014/main" id="{00000000-0008-0000-0200-00000F000000}"/>
            </a:ext>
          </a:extLst>
        </xdr:cNvPr>
        <xdr:cNvSpPr/>
      </xdr:nvSpPr>
      <xdr:spPr>
        <a:xfrm>
          <a:off x="4354288" y="1823357"/>
          <a:ext cx="5442855" cy="789214"/>
        </a:xfrm>
        <a:prstGeom prst="wedgeRoundRectCallout">
          <a:avLst>
            <a:gd name="adj1" fmla="val -51605"/>
            <a:gd name="adj2" fmla="val 145584"/>
            <a:gd name="adj3" fmla="val 16667"/>
          </a:avLst>
        </a:prstGeom>
        <a:solidFill>
          <a:schemeClr val="bg1"/>
        </a:solidFill>
        <a:ln w="28575">
          <a:solidFill>
            <a:srgbClr val="00B0F0"/>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FF0000"/>
              </a:solidFill>
            </a:rPr>
            <a:t>【</a:t>
          </a:r>
          <a:r>
            <a:rPr kumimoji="1" lang="ja-JP" altLang="en-US" sz="1600" b="1">
              <a:solidFill>
                <a:srgbClr val="FF0000"/>
              </a:solidFill>
            </a:rPr>
            <a:t>重要</a:t>
          </a:r>
          <a:r>
            <a:rPr kumimoji="1" lang="en-US" altLang="ja-JP" sz="1600" b="1">
              <a:solidFill>
                <a:srgbClr val="FF0000"/>
              </a:solidFill>
            </a:rPr>
            <a:t>】</a:t>
          </a:r>
          <a:r>
            <a:rPr kumimoji="1" lang="ja-JP" altLang="en-US" sz="1600">
              <a:solidFill>
                <a:schemeClr val="tx1"/>
              </a:solidFill>
            </a:rPr>
            <a:t>作業や納品を行った場所を記入して下さい。</a:t>
          </a:r>
        </a:p>
      </xdr:txBody>
    </xdr:sp>
    <xdr:clientData/>
  </xdr:twoCellAnchor>
  <xdr:twoCellAnchor>
    <xdr:from>
      <xdr:col>0</xdr:col>
      <xdr:colOff>136072</xdr:colOff>
      <xdr:row>5</xdr:row>
      <xdr:rowOff>136072</xdr:rowOff>
    </xdr:from>
    <xdr:to>
      <xdr:col>6</xdr:col>
      <xdr:colOff>557894</xdr:colOff>
      <xdr:row>8</xdr:row>
      <xdr:rowOff>95251</xdr:rowOff>
    </xdr:to>
    <xdr:sp macro="" textlink="">
      <xdr:nvSpPr>
        <xdr:cNvPr id="16" name="吹き出し: 角を丸めた四角形 15">
          <a:extLst>
            <a:ext uri="{FF2B5EF4-FFF2-40B4-BE49-F238E27FC236}">
              <a16:creationId xmlns:a16="http://schemas.microsoft.com/office/drawing/2014/main" id="{00000000-0008-0000-0200-000010000000}"/>
            </a:ext>
          </a:extLst>
        </xdr:cNvPr>
        <xdr:cNvSpPr/>
      </xdr:nvSpPr>
      <xdr:spPr>
        <a:xfrm>
          <a:off x="136072" y="1401536"/>
          <a:ext cx="4068536" cy="1020536"/>
        </a:xfrm>
        <a:prstGeom prst="wedgeRoundRectCallout">
          <a:avLst>
            <a:gd name="adj1" fmla="val -10300"/>
            <a:gd name="adj2" fmla="val 85560"/>
            <a:gd name="adj3" fmla="val 16667"/>
          </a:avLst>
        </a:prstGeom>
        <a:solidFill>
          <a:schemeClr val="bg1"/>
        </a:solidFill>
        <a:ln w="28575">
          <a:solidFill>
            <a:srgbClr val="00B0F0"/>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FF0000"/>
              </a:solidFill>
            </a:rPr>
            <a:t>【</a:t>
          </a:r>
          <a:r>
            <a:rPr kumimoji="1" lang="ja-JP" altLang="en-US" sz="1600" b="1">
              <a:solidFill>
                <a:srgbClr val="FF0000"/>
              </a:solidFill>
            </a:rPr>
            <a:t>重要</a:t>
          </a:r>
          <a:r>
            <a:rPr kumimoji="1" lang="en-US" altLang="ja-JP" sz="1600" b="1">
              <a:solidFill>
                <a:srgbClr val="FF0000"/>
              </a:solidFill>
            </a:rPr>
            <a:t>】</a:t>
          </a:r>
          <a:r>
            <a:rPr kumimoji="1" lang="ja-JP" altLang="en-US" sz="1600" b="0">
              <a:solidFill>
                <a:schemeClr val="tx1"/>
              </a:solidFill>
            </a:rPr>
            <a:t>現場がある場合、工事名を記入して下さい。</a:t>
          </a:r>
          <a:endParaRPr kumimoji="1" lang="ja-JP" altLang="en-US" sz="1600">
            <a:solidFill>
              <a:schemeClr val="tx1"/>
            </a:solidFill>
          </a:endParaRPr>
        </a:p>
      </xdr:txBody>
    </xdr:sp>
    <xdr:clientData/>
  </xdr:twoCellAnchor>
  <xdr:twoCellAnchor>
    <xdr:from>
      <xdr:col>1</xdr:col>
      <xdr:colOff>870857</xdr:colOff>
      <xdr:row>15</xdr:row>
      <xdr:rowOff>231321</xdr:rowOff>
    </xdr:from>
    <xdr:to>
      <xdr:col>7</xdr:col>
      <xdr:colOff>149678</xdr:colOff>
      <xdr:row>20</xdr:row>
      <xdr:rowOff>0</xdr:rowOff>
    </xdr:to>
    <xdr:sp macro="" textlink="">
      <xdr:nvSpPr>
        <xdr:cNvPr id="17" name="四角形: 角を丸くする 16">
          <a:extLst>
            <a:ext uri="{FF2B5EF4-FFF2-40B4-BE49-F238E27FC236}">
              <a16:creationId xmlns:a16="http://schemas.microsoft.com/office/drawing/2014/main" id="{00000000-0008-0000-0200-000011000000}"/>
            </a:ext>
          </a:extLst>
        </xdr:cNvPr>
        <xdr:cNvSpPr/>
      </xdr:nvSpPr>
      <xdr:spPr>
        <a:xfrm>
          <a:off x="1061357" y="4395107"/>
          <a:ext cx="3551464" cy="993322"/>
        </a:xfrm>
        <a:prstGeom prst="roundRect">
          <a:avLst/>
        </a:prstGeom>
        <a:noFill/>
        <a:ln w="28575">
          <a:solidFill>
            <a:srgbClr val="00B0F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653145</xdr:colOff>
      <xdr:row>17</xdr:row>
      <xdr:rowOff>68036</xdr:rowOff>
    </xdr:from>
    <xdr:to>
      <xdr:col>17</xdr:col>
      <xdr:colOff>380999</xdr:colOff>
      <xdr:row>21</xdr:row>
      <xdr:rowOff>108858</xdr:rowOff>
    </xdr:to>
    <xdr:sp macro="" textlink="">
      <xdr:nvSpPr>
        <xdr:cNvPr id="18" name="吹き出し: 角を丸めた四角形 17">
          <a:extLst>
            <a:ext uri="{FF2B5EF4-FFF2-40B4-BE49-F238E27FC236}">
              <a16:creationId xmlns:a16="http://schemas.microsoft.com/office/drawing/2014/main" id="{00000000-0008-0000-0200-000012000000}"/>
            </a:ext>
          </a:extLst>
        </xdr:cNvPr>
        <xdr:cNvSpPr/>
      </xdr:nvSpPr>
      <xdr:spPr>
        <a:xfrm>
          <a:off x="5116288" y="4721679"/>
          <a:ext cx="5442854" cy="1020536"/>
        </a:xfrm>
        <a:prstGeom prst="wedgeRoundRectCallout">
          <a:avLst>
            <a:gd name="adj1" fmla="val -58250"/>
            <a:gd name="adj2" fmla="val -30068"/>
            <a:gd name="adj3" fmla="val 16667"/>
          </a:avLst>
        </a:prstGeom>
        <a:solidFill>
          <a:schemeClr val="bg1"/>
        </a:solidFill>
        <a:ln w="28575">
          <a:solidFill>
            <a:srgbClr val="00B0F0"/>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FF0000"/>
              </a:solidFill>
            </a:rPr>
            <a:t>【</a:t>
          </a:r>
          <a:r>
            <a:rPr kumimoji="1" lang="ja-JP" altLang="en-US" sz="1600" b="1">
              <a:solidFill>
                <a:srgbClr val="FF0000"/>
              </a:solidFill>
            </a:rPr>
            <a:t>重要</a:t>
          </a:r>
          <a:r>
            <a:rPr kumimoji="1" lang="en-US" altLang="ja-JP" sz="1600" b="1">
              <a:solidFill>
                <a:srgbClr val="FF0000"/>
              </a:solidFill>
            </a:rPr>
            <a:t>】</a:t>
          </a:r>
          <a:r>
            <a:rPr kumimoji="1" lang="ja-JP" altLang="en-US" sz="1600" b="0">
              <a:solidFill>
                <a:sysClr val="windowText" lastClr="000000"/>
              </a:solidFill>
            </a:rPr>
            <a:t>税率ごとに税抜金額を記載して下さい。</a:t>
          </a:r>
          <a:endParaRPr kumimoji="1" lang="en-US" altLang="ja-JP" sz="1600" b="0">
            <a:solidFill>
              <a:sysClr val="windowText" lastClr="000000"/>
            </a:solidFill>
          </a:endParaRPr>
        </a:p>
        <a:p>
          <a:pPr algn="l"/>
          <a:r>
            <a:rPr kumimoji="1" lang="ja-JP" altLang="en-US" sz="1600" b="0">
              <a:solidFill>
                <a:sysClr val="windowText" lastClr="000000"/>
              </a:solidFill>
            </a:rPr>
            <a:t>該当税率の金額がない場合等は、０を記入して下さい。</a:t>
          </a:r>
        </a:p>
      </xdr:txBody>
    </xdr:sp>
    <xdr:clientData/>
  </xdr:twoCellAnchor>
  <xdr:twoCellAnchor>
    <xdr:from>
      <xdr:col>19</xdr:col>
      <xdr:colOff>136071</xdr:colOff>
      <xdr:row>4</xdr:row>
      <xdr:rowOff>122464</xdr:rowOff>
    </xdr:from>
    <xdr:to>
      <xdr:col>26</xdr:col>
      <xdr:colOff>95249</xdr:colOff>
      <xdr:row>6</xdr:row>
      <xdr:rowOff>231322</xdr:rowOff>
    </xdr:to>
    <xdr:sp macro="" textlink="">
      <xdr:nvSpPr>
        <xdr:cNvPr id="19" name="吹き出し: 角を丸めた四角形 18">
          <a:extLst>
            <a:ext uri="{FF2B5EF4-FFF2-40B4-BE49-F238E27FC236}">
              <a16:creationId xmlns:a16="http://schemas.microsoft.com/office/drawing/2014/main" id="{00000000-0008-0000-0200-000013000000}"/>
            </a:ext>
          </a:extLst>
        </xdr:cNvPr>
        <xdr:cNvSpPr/>
      </xdr:nvSpPr>
      <xdr:spPr>
        <a:xfrm>
          <a:off x="11674928" y="1034143"/>
          <a:ext cx="4054928" cy="816429"/>
        </a:xfrm>
        <a:prstGeom prst="wedgeRoundRectCallout">
          <a:avLst>
            <a:gd name="adj1" fmla="val -812"/>
            <a:gd name="adj2" fmla="val 100756"/>
            <a:gd name="adj3" fmla="val 16667"/>
          </a:avLst>
        </a:prstGeom>
        <a:solidFill>
          <a:schemeClr val="bg1"/>
        </a:solidFill>
        <a:ln w="28575">
          <a:solidFill>
            <a:srgbClr val="00B0F0"/>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b="1">
              <a:solidFill>
                <a:srgbClr val="FF0000"/>
              </a:solidFill>
            </a:rPr>
            <a:t>【</a:t>
          </a:r>
          <a:r>
            <a:rPr kumimoji="1" lang="ja-JP" altLang="en-US" sz="1400" b="1">
              <a:solidFill>
                <a:srgbClr val="FF0000"/>
              </a:solidFill>
            </a:rPr>
            <a:t>重要</a:t>
          </a:r>
          <a:r>
            <a:rPr kumimoji="1" lang="en-US" altLang="ja-JP" sz="1400" b="1">
              <a:solidFill>
                <a:srgbClr val="FF0000"/>
              </a:solidFill>
            </a:rPr>
            <a:t>】</a:t>
          </a:r>
          <a:r>
            <a:rPr kumimoji="1" lang="ja-JP" altLang="en-US" sz="1400" b="0">
              <a:solidFill>
                <a:schemeClr val="tx1"/>
              </a:solidFill>
            </a:rPr>
            <a:t>口座種別に✓をして下さい。</a:t>
          </a:r>
          <a:endParaRPr kumimoji="1" lang="ja-JP" altLang="en-US" sz="1400">
            <a:solidFill>
              <a:schemeClr val="tx1"/>
            </a:solidFill>
          </a:endParaRPr>
        </a:p>
      </xdr:txBody>
    </xdr:sp>
    <xdr:clientData/>
  </xdr:twoCellAnchor>
  <xdr:twoCellAnchor>
    <xdr:from>
      <xdr:col>7</xdr:col>
      <xdr:colOff>789215</xdr:colOff>
      <xdr:row>13</xdr:row>
      <xdr:rowOff>149678</xdr:rowOff>
    </xdr:from>
    <xdr:to>
      <xdr:col>14</xdr:col>
      <xdr:colOff>190500</xdr:colOff>
      <xdr:row>16</xdr:row>
      <xdr:rowOff>122465</xdr:rowOff>
    </xdr:to>
    <xdr:sp macro="" textlink="">
      <xdr:nvSpPr>
        <xdr:cNvPr id="20" name="吹き出し: 角を丸めた四角形 19">
          <a:extLst>
            <a:ext uri="{FF2B5EF4-FFF2-40B4-BE49-F238E27FC236}">
              <a16:creationId xmlns:a16="http://schemas.microsoft.com/office/drawing/2014/main" id="{00000000-0008-0000-0200-000014000000}"/>
            </a:ext>
          </a:extLst>
        </xdr:cNvPr>
        <xdr:cNvSpPr/>
      </xdr:nvSpPr>
      <xdr:spPr>
        <a:xfrm>
          <a:off x="5252358" y="3823607"/>
          <a:ext cx="3238499" cy="707572"/>
        </a:xfrm>
        <a:prstGeom prst="wedgeRoundRectCallout">
          <a:avLst>
            <a:gd name="adj1" fmla="val -70747"/>
            <a:gd name="adj2" fmla="val -27493"/>
            <a:gd name="adj3" fmla="val 16667"/>
          </a:avLst>
        </a:prstGeom>
        <a:solidFill>
          <a:schemeClr val="bg1"/>
        </a:solidFill>
        <a:ln w="28575">
          <a:solidFill>
            <a:srgbClr val="00B0F0"/>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0">
              <a:solidFill>
                <a:sysClr val="windowText" lastClr="000000"/>
              </a:solidFill>
            </a:rPr>
            <a:t>下の金額が自動で入力されます。</a:t>
          </a:r>
        </a:p>
      </xdr:txBody>
    </xdr:sp>
    <xdr:clientData/>
  </xdr:twoCellAnchor>
  <xdr:twoCellAnchor>
    <xdr:from>
      <xdr:col>5</xdr:col>
      <xdr:colOff>54432</xdr:colOff>
      <xdr:row>30</xdr:row>
      <xdr:rowOff>13607</xdr:rowOff>
    </xdr:from>
    <xdr:to>
      <xdr:col>10</xdr:col>
      <xdr:colOff>13608</xdr:colOff>
      <xdr:row>33</xdr:row>
      <xdr:rowOff>68035</xdr:rowOff>
    </xdr:to>
    <xdr:sp macro="" textlink="">
      <xdr:nvSpPr>
        <xdr:cNvPr id="21" name="吹き出し: 角を丸めた四角形 20">
          <a:extLst>
            <a:ext uri="{FF2B5EF4-FFF2-40B4-BE49-F238E27FC236}">
              <a16:creationId xmlns:a16="http://schemas.microsoft.com/office/drawing/2014/main" id="{00000000-0008-0000-0200-000015000000}"/>
            </a:ext>
          </a:extLst>
        </xdr:cNvPr>
        <xdr:cNvSpPr/>
      </xdr:nvSpPr>
      <xdr:spPr>
        <a:xfrm>
          <a:off x="3020789" y="7851321"/>
          <a:ext cx="3224890" cy="789214"/>
        </a:xfrm>
        <a:prstGeom prst="wedgeRoundRectCallout">
          <a:avLst>
            <a:gd name="adj1" fmla="val -50500"/>
            <a:gd name="adj2" fmla="val 69932"/>
            <a:gd name="adj3" fmla="val 16667"/>
          </a:avLst>
        </a:prstGeom>
        <a:solidFill>
          <a:schemeClr val="bg1"/>
        </a:solidFill>
        <a:ln w="28575">
          <a:solidFill>
            <a:srgbClr val="00B0F0"/>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0">
              <a:solidFill>
                <a:sysClr val="windowText" lastClr="000000"/>
              </a:solidFill>
            </a:rPr>
            <a:t>契約の場合、記入して下さい。</a:t>
          </a:r>
        </a:p>
      </xdr:txBody>
    </xdr:sp>
    <xdr:clientData/>
  </xdr:twoCellAnchor>
  <xdr:twoCellAnchor>
    <xdr:from>
      <xdr:col>1</xdr:col>
      <xdr:colOff>0</xdr:colOff>
      <xdr:row>29</xdr:row>
      <xdr:rowOff>13607</xdr:rowOff>
    </xdr:from>
    <xdr:to>
      <xdr:col>4</xdr:col>
      <xdr:colOff>489857</xdr:colOff>
      <xdr:row>39</xdr:row>
      <xdr:rowOff>13608</xdr:rowOff>
    </xdr:to>
    <xdr:sp macro="" textlink="">
      <xdr:nvSpPr>
        <xdr:cNvPr id="22" name="四角形: 角を丸くする 21">
          <a:extLst>
            <a:ext uri="{FF2B5EF4-FFF2-40B4-BE49-F238E27FC236}">
              <a16:creationId xmlns:a16="http://schemas.microsoft.com/office/drawing/2014/main" id="{00000000-0008-0000-0200-000016000000}"/>
            </a:ext>
          </a:extLst>
        </xdr:cNvPr>
        <xdr:cNvSpPr/>
      </xdr:nvSpPr>
      <xdr:spPr>
        <a:xfrm>
          <a:off x="190500" y="7606393"/>
          <a:ext cx="2762250" cy="2449286"/>
        </a:xfrm>
        <a:prstGeom prst="roundRect">
          <a:avLst/>
        </a:prstGeom>
        <a:noFill/>
        <a:ln w="28575">
          <a:solidFill>
            <a:srgbClr val="00B0F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394608</xdr:colOff>
      <xdr:row>0</xdr:row>
      <xdr:rowOff>163285</xdr:rowOff>
    </xdr:from>
    <xdr:to>
      <xdr:col>24</xdr:col>
      <xdr:colOff>27214</xdr:colOff>
      <xdr:row>4</xdr:row>
      <xdr:rowOff>40820</xdr:rowOff>
    </xdr:to>
    <xdr:sp macro="" textlink="">
      <xdr:nvSpPr>
        <xdr:cNvPr id="23" name="吹き出し: 角を丸めた四角形 22">
          <a:extLst>
            <a:ext uri="{FF2B5EF4-FFF2-40B4-BE49-F238E27FC236}">
              <a16:creationId xmlns:a16="http://schemas.microsoft.com/office/drawing/2014/main" id="{00000000-0008-0000-0200-000017000000}"/>
            </a:ext>
          </a:extLst>
        </xdr:cNvPr>
        <xdr:cNvSpPr/>
      </xdr:nvSpPr>
      <xdr:spPr>
        <a:xfrm>
          <a:off x="9212037" y="163285"/>
          <a:ext cx="5075463" cy="789214"/>
        </a:xfrm>
        <a:prstGeom prst="wedgeRoundRectCallout">
          <a:avLst>
            <a:gd name="adj1" fmla="val -56355"/>
            <a:gd name="adj2" fmla="val 28343"/>
            <a:gd name="adj3" fmla="val 16667"/>
          </a:avLst>
        </a:prstGeom>
        <a:solidFill>
          <a:schemeClr val="bg1"/>
        </a:solidFill>
        <a:ln w="28575">
          <a:solidFill>
            <a:srgbClr val="00B0F0"/>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FF0000"/>
              </a:solidFill>
            </a:rPr>
            <a:t>【</a:t>
          </a:r>
          <a:r>
            <a:rPr kumimoji="1" lang="ja-JP" altLang="en-US" sz="1600" b="1">
              <a:solidFill>
                <a:srgbClr val="FF0000"/>
              </a:solidFill>
            </a:rPr>
            <a:t>必須</a:t>
          </a:r>
          <a:r>
            <a:rPr kumimoji="1" lang="en-US" altLang="ja-JP" sz="1600" b="1">
              <a:solidFill>
                <a:srgbClr val="FF0000"/>
              </a:solidFill>
            </a:rPr>
            <a:t>】</a:t>
          </a:r>
          <a:r>
            <a:rPr kumimoji="1" lang="ja-JP" altLang="en-US" sz="1600" b="0">
              <a:solidFill>
                <a:schemeClr val="tx1"/>
              </a:solidFill>
            </a:rPr>
            <a:t>請求書発行日（西暦）を記入して下さい。</a:t>
          </a:r>
          <a:endParaRPr kumimoji="1" lang="ja-JP" altLang="en-US" sz="1600">
            <a:solidFill>
              <a:schemeClr val="tx1"/>
            </a:solidFill>
          </a:endParaRPr>
        </a:p>
      </xdr:txBody>
    </xdr:sp>
    <xdr:clientData/>
  </xdr:twoCellAnchor>
  <xdr:twoCellAnchor>
    <xdr:from>
      <xdr:col>7</xdr:col>
      <xdr:colOff>666752</xdr:colOff>
      <xdr:row>22</xdr:row>
      <xdr:rowOff>149679</xdr:rowOff>
    </xdr:from>
    <xdr:to>
      <xdr:col>17</xdr:col>
      <xdr:colOff>394606</xdr:colOff>
      <xdr:row>28</xdr:row>
      <xdr:rowOff>40822</xdr:rowOff>
    </xdr:to>
    <xdr:sp macro="" textlink="">
      <xdr:nvSpPr>
        <xdr:cNvPr id="24" name="吹き出し: 角を丸めた四角形 23">
          <a:extLst>
            <a:ext uri="{FF2B5EF4-FFF2-40B4-BE49-F238E27FC236}">
              <a16:creationId xmlns:a16="http://schemas.microsoft.com/office/drawing/2014/main" id="{00000000-0008-0000-0200-000018000000}"/>
            </a:ext>
          </a:extLst>
        </xdr:cNvPr>
        <xdr:cNvSpPr/>
      </xdr:nvSpPr>
      <xdr:spPr>
        <a:xfrm>
          <a:off x="5129895" y="6027965"/>
          <a:ext cx="5442854" cy="1360714"/>
        </a:xfrm>
        <a:prstGeom prst="wedgeRoundRectCallout">
          <a:avLst>
            <a:gd name="adj1" fmla="val -58750"/>
            <a:gd name="adj2" fmla="val -29068"/>
            <a:gd name="adj3" fmla="val 16667"/>
          </a:avLst>
        </a:prstGeom>
        <a:solidFill>
          <a:schemeClr val="bg1"/>
        </a:solidFill>
        <a:ln w="28575">
          <a:solidFill>
            <a:srgbClr val="00B0F0"/>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消費税は１円未満四捨五入の計算式が入っていますが、</a:t>
          </a:r>
          <a:endParaRPr kumimoji="1" lang="en-US" altLang="ja-JP" sz="1600" b="1">
            <a:solidFill>
              <a:sysClr val="windowText" lastClr="000000"/>
            </a:solidFill>
          </a:endParaRPr>
        </a:p>
        <a:p>
          <a:pPr algn="l"/>
          <a:r>
            <a:rPr kumimoji="1" lang="ja-JP" altLang="en-US" sz="1600" b="1">
              <a:solidFill>
                <a:sysClr val="windowText" lastClr="000000"/>
              </a:solidFill>
            </a:rPr>
            <a:t>消費税額計算においては貴社の事務処理の都合に合わせて変更していただいて構いません。</a:t>
          </a:r>
          <a:endParaRPr kumimoji="1" lang="en-US" altLang="ja-JP" sz="1600" b="1">
            <a:solidFill>
              <a:sysClr val="windowText" lastClr="000000"/>
            </a:solidFill>
          </a:endParaRPr>
        </a:p>
      </xdr:txBody>
    </xdr:sp>
    <xdr:clientData/>
  </xdr:twoCellAnchor>
  <xdr:twoCellAnchor>
    <xdr:from>
      <xdr:col>1</xdr:col>
      <xdr:colOff>857251</xdr:colOff>
      <xdr:row>21</xdr:row>
      <xdr:rowOff>13608</xdr:rowOff>
    </xdr:from>
    <xdr:to>
      <xdr:col>7</xdr:col>
      <xdr:colOff>136072</xdr:colOff>
      <xdr:row>25</xdr:row>
      <xdr:rowOff>13608</xdr:rowOff>
    </xdr:to>
    <xdr:sp macro="" textlink="">
      <xdr:nvSpPr>
        <xdr:cNvPr id="25" name="四角形: 角を丸くする 24">
          <a:extLst>
            <a:ext uri="{FF2B5EF4-FFF2-40B4-BE49-F238E27FC236}">
              <a16:creationId xmlns:a16="http://schemas.microsoft.com/office/drawing/2014/main" id="{00000000-0008-0000-0200-000019000000}"/>
            </a:ext>
          </a:extLst>
        </xdr:cNvPr>
        <xdr:cNvSpPr/>
      </xdr:nvSpPr>
      <xdr:spPr>
        <a:xfrm>
          <a:off x="1047751" y="5646965"/>
          <a:ext cx="3551464" cy="979714"/>
        </a:xfrm>
        <a:prstGeom prst="roundRect">
          <a:avLst/>
        </a:prstGeom>
        <a:noFill/>
        <a:ln w="28575">
          <a:solidFill>
            <a:srgbClr val="00B0F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13610</xdr:colOff>
      <xdr:row>37</xdr:row>
      <xdr:rowOff>231321</xdr:rowOff>
    </xdr:from>
    <xdr:to>
      <xdr:col>9</xdr:col>
      <xdr:colOff>244928</xdr:colOff>
      <xdr:row>42</xdr:row>
      <xdr:rowOff>27214</xdr:rowOff>
    </xdr:to>
    <xdr:sp macro="" textlink="">
      <xdr:nvSpPr>
        <xdr:cNvPr id="13" name="吹き出し: 角を丸めた四角形 12">
          <a:extLst>
            <a:ext uri="{FF2B5EF4-FFF2-40B4-BE49-F238E27FC236}">
              <a16:creationId xmlns:a16="http://schemas.microsoft.com/office/drawing/2014/main" id="{00000000-0008-0000-0200-00000D000000}"/>
            </a:ext>
          </a:extLst>
        </xdr:cNvPr>
        <xdr:cNvSpPr/>
      </xdr:nvSpPr>
      <xdr:spPr>
        <a:xfrm>
          <a:off x="2979967" y="9783535"/>
          <a:ext cx="3224890" cy="1020536"/>
        </a:xfrm>
        <a:prstGeom prst="wedgeRoundRectCallout">
          <a:avLst>
            <a:gd name="adj1" fmla="val -48812"/>
            <a:gd name="adj2" fmla="val -86965"/>
            <a:gd name="adj3" fmla="val 16667"/>
          </a:avLst>
        </a:prstGeom>
        <a:solidFill>
          <a:schemeClr val="bg1"/>
        </a:solidFill>
        <a:ln w="28575">
          <a:solidFill>
            <a:srgbClr val="00B0F0"/>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0">
              <a:solidFill>
                <a:sysClr val="windowText" lastClr="000000"/>
              </a:solidFill>
            </a:rPr>
            <a:t>今回請求額分については、内訳明細書にも記載して下さい。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79375</xdr:colOff>
      <xdr:row>1</xdr:row>
      <xdr:rowOff>492124</xdr:rowOff>
    </xdr:from>
    <xdr:to>
      <xdr:col>4</xdr:col>
      <xdr:colOff>79375</xdr:colOff>
      <xdr:row>3</xdr:row>
      <xdr:rowOff>149224</xdr:rowOff>
    </xdr:to>
    <xdr:sp macro="" textlink="">
      <xdr:nvSpPr>
        <xdr:cNvPr id="2" name="吹き出し: 角を丸めた四角形 1">
          <a:extLst>
            <a:ext uri="{FF2B5EF4-FFF2-40B4-BE49-F238E27FC236}">
              <a16:creationId xmlns:a16="http://schemas.microsoft.com/office/drawing/2014/main" id="{00000000-0008-0000-0300-000002000000}"/>
            </a:ext>
          </a:extLst>
        </xdr:cNvPr>
        <xdr:cNvSpPr/>
      </xdr:nvSpPr>
      <xdr:spPr>
        <a:xfrm>
          <a:off x="79375" y="666749"/>
          <a:ext cx="5191125" cy="450850"/>
        </a:xfrm>
        <a:prstGeom prst="wedgeRoundRectCallout">
          <a:avLst>
            <a:gd name="adj1" fmla="val -7568"/>
            <a:gd name="adj2" fmla="val 131208"/>
            <a:gd name="adj3" fmla="val 16667"/>
          </a:avLst>
        </a:prstGeom>
        <a:solidFill>
          <a:schemeClr val="bg1"/>
        </a:solidFill>
        <a:ln w="28575">
          <a:solidFill>
            <a:srgbClr val="00B0F0"/>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FF0000"/>
              </a:solidFill>
            </a:rPr>
            <a:t>【</a:t>
          </a:r>
          <a:r>
            <a:rPr kumimoji="1" lang="ja-JP" altLang="en-US" sz="1600" b="1">
              <a:solidFill>
                <a:srgbClr val="FF0000"/>
              </a:solidFill>
            </a:rPr>
            <a:t>重要</a:t>
          </a:r>
          <a:r>
            <a:rPr kumimoji="1" lang="en-US" altLang="ja-JP" sz="1600" b="1">
              <a:solidFill>
                <a:srgbClr val="FF0000"/>
              </a:solidFill>
            </a:rPr>
            <a:t>】</a:t>
          </a:r>
          <a:r>
            <a:rPr kumimoji="1" lang="ja-JP" altLang="en-US" sz="1600">
              <a:solidFill>
                <a:schemeClr val="tx1"/>
              </a:solidFill>
            </a:rPr>
            <a:t>作業や納品を行った場所を記入して下さい。</a:t>
          </a:r>
        </a:p>
      </xdr:txBody>
    </xdr:sp>
    <xdr:clientData/>
  </xdr:twoCellAnchor>
  <xdr:twoCellAnchor>
    <xdr:from>
      <xdr:col>5</xdr:col>
      <xdr:colOff>0</xdr:colOff>
      <xdr:row>7</xdr:row>
      <xdr:rowOff>13607</xdr:rowOff>
    </xdr:from>
    <xdr:to>
      <xdr:col>9</xdr:col>
      <xdr:colOff>0</xdr:colOff>
      <xdr:row>9</xdr:row>
      <xdr:rowOff>0</xdr:rowOff>
    </xdr:to>
    <xdr:sp macro="" textlink="">
      <xdr:nvSpPr>
        <xdr:cNvPr id="3" name="四角形: 角を丸くする 2">
          <a:extLst>
            <a:ext uri="{FF2B5EF4-FFF2-40B4-BE49-F238E27FC236}">
              <a16:creationId xmlns:a16="http://schemas.microsoft.com/office/drawing/2014/main" id="{00000000-0008-0000-0300-000003000000}"/>
            </a:ext>
          </a:extLst>
        </xdr:cNvPr>
        <xdr:cNvSpPr/>
      </xdr:nvSpPr>
      <xdr:spPr>
        <a:xfrm>
          <a:off x="5728607" y="2204357"/>
          <a:ext cx="2354036" cy="476250"/>
        </a:xfrm>
        <a:prstGeom prst="roundRect">
          <a:avLst/>
        </a:prstGeom>
        <a:noFill/>
        <a:ln w="28575">
          <a:solidFill>
            <a:srgbClr val="00B0F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503465</xdr:colOff>
      <xdr:row>7</xdr:row>
      <xdr:rowOff>15875</xdr:rowOff>
    </xdr:from>
    <xdr:to>
      <xdr:col>4</xdr:col>
      <xdr:colOff>1</xdr:colOff>
      <xdr:row>15</xdr:row>
      <xdr:rowOff>27214</xdr:rowOff>
    </xdr:to>
    <xdr:sp macro="" textlink="">
      <xdr:nvSpPr>
        <xdr:cNvPr id="4" name="四角形: 角を丸くする 3">
          <a:extLst>
            <a:ext uri="{FF2B5EF4-FFF2-40B4-BE49-F238E27FC236}">
              <a16:creationId xmlns:a16="http://schemas.microsoft.com/office/drawing/2014/main" id="{00000000-0008-0000-0300-000004000000}"/>
            </a:ext>
          </a:extLst>
        </xdr:cNvPr>
        <xdr:cNvSpPr/>
      </xdr:nvSpPr>
      <xdr:spPr>
        <a:xfrm>
          <a:off x="1496786" y="2206625"/>
          <a:ext cx="3714751" cy="1970768"/>
        </a:xfrm>
        <a:prstGeom prst="roundRect">
          <a:avLst/>
        </a:prstGeom>
        <a:noFill/>
        <a:ln w="28575">
          <a:solidFill>
            <a:srgbClr val="00B0F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396875</xdr:colOff>
      <xdr:row>19</xdr:row>
      <xdr:rowOff>63499</xdr:rowOff>
    </xdr:from>
    <xdr:to>
      <xdr:col>3</xdr:col>
      <xdr:colOff>2286000</xdr:colOff>
      <xdr:row>26</xdr:row>
      <xdr:rowOff>190500</xdr:rowOff>
    </xdr:to>
    <xdr:sp macro="" textlink="">
      <xdr:nvSpPr>
        <xdr:cNvPr id="5" name="吹き出し: 角を丸めた四角形 4">
          <a:extLst>
            <a:ext uri="{FF2B5EF4-FFF2-40B4-BE49-F238E27FC236}">
              <a16:creationId xmlns:a16="http://schemas.microsoft.com/office/drawing/2014/main" id="{00000000-0008-0000-0300-000005000000}"/>
            </a:ext>
          </a:extLst>
        </xdr:cNvPr>
        <xdr:cNvSpPr/>
      </xdr:nvSpPr>
      <xdr:spPr>
        <a:xfrm>
          <a:off x="396875" y="5095874"/>
          <a:ext cx="3381375" cy="1793876"/>
        </a:xfrm>
        <a:prstGeom prst="wedgeRoundRectCallout">
          <a:avLst>
            <a:gd name="adj1" fmla="val -28975"/>
            <a:gd name="adj2" fmla="val -92256"/>
            <a:gd name="adj3" fmla="val 16667"/>
          </a:avLst>
        </a:prstGeom>
        <a:solidFill>
          <a:schemeClr val="bg1"/>
        </a:solidFill>
        <a:ln w="28575">
          <a:solidFill>
            <a:srgbClr val="00B0F0"/>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rPr>
            <a:t>・作業実施日、又は納品日を必ず記入して下さい。</a:t>
          </a:r>
          <a:endParaRPr kumimoji="1" lang="en-US" altLang="ja-JP" sz="1600">
            <a:solidFill>
              <a:schemeClr val="tx1"/>
            </a:solidFill>
          </a:endParaRPr>
        </a:p>
        <a:p>
          <a:pPr algn="l"/>
          <a:r>
            <a:rPr kumimoji="1" lang="ja-JP" altLang="en-US" sz="1600">
              <a:solidFill>
                <a:schemeClr val="tx1"/>
              </a:solidFill>
            </a:rPr>
            <a:t>・契約がある場合は「〇月分」と記入して下さい。</a:t>
          </a:r>
        </a:p>
      </xdr:txBody>
    </xdr:sp>
    <xdr:clientData/>
  </xdr:twoCellAnchor>
  <xdr:twoCellAnchor>
    <xdr:from>
      <xdr:col>9</xdr:col>
      <xdr:colOff>325905</xdr:colOff>
      <xdr:row>1</xdr:row>
      <xdr:rowOff>141941</xdr:rowOff>
    </xdr:from>
    <xdr:to>
      <xdr:col>15</xdr:col>
      <xdr:colOff>39221</xdr:colOff>
      <xdr:row>6</xdr:row>
      <xdr:rowOff>14007</xdr:rowOff>
    </xdr:to>
    <xdr:sp macro="" textlink="">
      <xdr:nvSpPr>
        <xdr:cNvPr id="6" name="吹き出し: 角を丸めた四角形 5">
          <a:extLst>
            <a:ext uri="{FF2B5EF4-FFF2-40B4-BE49-F238E27FC236}">
              <a16:creationId xmlns:a16="http://schemas.microsoft.com/office/drawing/2014/main" id="{00000000-0008-0000-0300-000006000000}"/>
            </a:ext>
          </a:extLst>
        </xdr:cNvPr>
        <xdr:cNvSpPr/>
      </xdr:nvSpPr>
      <xdr:spPr>
        <a:xfrm>
          <a:off x="8394140" y="310029"/>
          <a:ext cx="3287993" cy="1429684"/>
        </a:xfrm>
        <a:prstGeom prst="wedgeRoundRectCallout">
          <a:avLst>
            <a:gd name="adj1" fmla="val -78981"/>
            <a:gd name="adj2" fmla="val 76390"/>
            <a:gd name="adj3" fmla="val 16667"/>
          </a:avLst>
        </a:prstGeom>
        <a:solidFill>
          <a:schemeClr val="bg1"/>
        </a:solidFill>
        <a:ln w="28575">
          <a:solidFill>
            <a:srgbClr val="00B0F0"/>
          </a:solidFill>
        </a:ln>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aseline="0">
              <a:solidFill>
                <a:schemeClr val="tx1"/>
              </a:solidFill>
            </a:rPr>
            <a:t> </a:t>
          </a:r>
          <a:r>
            <a:rPr kumimoji="1" lang="ja-JP" altLang="en-US" sz="1600" b="1" u="sng">
              <a:solidFill>
                <a:schemeClr val="tx1"/>
              </a:solidFill>
            </a:rPr>
            <a:t>納品の場合は、数量、単位呼称、単価</a:t>
          </a:r>
          <a:r>
            <a:rPr kumimoji="1" lang="ja-JP" altLang="en-US" sz="1600">
              <a:solidFill>
                <a:schemeClr val="tx1"/>
              </a:solidFill>
            </a:rPr>
            <a:t>を必ず記入して下さい。</a:t>
          </a:r>
          <a:r>
            <a:rPr kumimoji="1" lang="en-US" altLang="ja-JP" sz="1600">
              <a:solidFill>
                <a:schemeClr val="tx1"/>
              </a:solidFill>
            </a:rPr>
            <a:t>(</a:t>
          </a:r>
          <a:r>
            <a:rPr kumimoji="1" lang="ja-JP" altLang="en-US" sz="1600">
              <a:solidFill>
                <a:schemeClr val="tx1"/>
              </a:solidFill>
            </a:rPr>
            <a:t>「</a:t>
          </a:r>
          <a:r>
            <a:rPr kumimoji="1" lang="en-US" altLang="ja-JP" sz="1600">
              <a:solidFill>
                <a:schemeClr val="tx1"/>
              </a:solidFill>
            </a:rPr>
            <a:t>1</a:t>
          </a:r>
          <a:r>
            <a:rPr kumimoji="1" lang="ja-JP" altLang="en-US" sz="1600">
              <a:solidFill>
                <a:schemeClr val="tx1"/>
              </a:solidFill>
            </a:rPr>
            <a:t>式」不可</a:t>
          </a:r>
          <a:r>
            <a:rPr kumimoji="1" lang="en-US" altLang="ja-JP" sz="1600">
              <a:solidFill>
                <a:schemeClr val="tx1"/>
              </a:solidFill>
            </a:rPr>
            <a:t>)</a:t>
          </a:r>
          <a:endParaRPr kumimoji="1" lang="ja-JP" altLang="en-US" sz="1600">
            <a:solidFill>
              <a:schemeClr val="tx1"/>
            </a:solidFill>
          </a:endParaRPr>
        </a:p>
      </xdr:txBody>
    </xdr:sp>
    <xdr:clientData/>
  </xdr:twoCellAnchor>
  <xdr:twoCellAnchor>
    <xdr:from>
      <xdr:col>1</xdr:col>
      <xdr:colOff>31750</xdr:colOff>
      <xdr:row>7</xdr:row>
      <xdr:rowOff>15874</xdr:rowOff>
    </xdr:from>
    <xdr:to>
      <xdr:col>3</xdr:col>
      <xdr:colOff>15875</xdr:colOff>
      <xdr:row>14</xdr:row>
      <xdr:rowOff>224118</xdr:rowOff>
    </xdr:to>
    <xdr:sp macro="" textlink="">
      <xdr:nvSpPr>
        <xdr:cNvPr id="7" name="四角形: 角を丸くする 6">
          <a:extLst>
            <a:ext uri="{FF2B5EF4-FFF2-40B4-BE49-F238E27FC236}">
              <a16:creationId xmlns:a16="http://schemas.microsoft.com/office/drawing/2014/main" id="{00000000-0008-0000-0300-000007000000}"/>
            </a:ext>
          </a:extLst>
        </xdr:cNvPr>
        <xdr:cNvSpPr/>
      </xdr:nvSpPr>
      <xdr:spPr>
        <a:xfrm>
          <a:off x="513603" y="2167403"/>
          <a:ext cx="1015066" cy="1855509"/>
        </a:xfrm>
        <a:prstGeom prst="roundRect">
          <a:avLst/>
        </a:prstGeom>
        <a:noFill/>
        <a:ln w="28575">
          <a:solidFill>
            <a:srgbClr val="00B0F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15875</xdr:colOff>
      <xdr:row>13</xdr:row>
      <xdr:rowOff>0</xdr:rowOff>
    </xdr:from>
    <xdr:to>
      <xdr:col>5</xdr:col>
      <xdr:colOff>0</xdr:colOff>
      <xdr:row>15</xdr:row>
      <xdr:rowOff>0</xdr:rowOff>
    </xdr:to>
    <xdr:sp macro="" textlink="">
      <xdr:nvSpPr>
        <xdr:cNvPr id="8" name="四角形: 角を丸くする 7">
          <a:extLst>
            <a:ext uri="{FF2B5EF4-FFF2-40B4-BE49-F238E27FC236}">
              <a16:creationId xmlns:a16="http://schemas.microsoft.com/office/drawing/2014/main" id="{00000000-0008-0000-0300-000008000000}"/>
            </a:ext>
          </a:extLst>
        </xdr:cNvPr>
        <xdr:cNvSpPr/>
      </xdr:nvSpPr>
      <xdr:spPr>
        <a:xfrm>
          <a:off x="5227411" y="3660321"/>
          <a:ext cx="501196" cy="489858"/>
        </a:xfrm>
        <a:prstGeom prst="roundRect">
          <a:avLst/>
        </a:prstGeom>
        <a:noFill/>
        <a:ln w="28575">
          <a:solidFill>
            <a:srgbClr val="00B0F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xdr:colOff>
      <xdr:row>16</xdr:row>
      <xdr:rowOff>115658</xdr:rowOff>
    </xdr:from>
    <xdr:to>
      <xdr:col>11</xdr:col>
      <xdr:colOff>587375</xdr:colOff>
      <xdr:row>21</xdr:row>
      <xdr:rowOff>149678</xdr:rowOff>
    </xdr:to>
    <xdr:sp macro="" textlink="">
      <xdr:nvSpPr>
        <xdr:cNvPr id="9" name="吹き出し: 角を丸めた四角形 8">
          <a:extLst>
            <a:ext uri="{FF2B5EF4-FFF2-40B4-BE49-F238E27FC236}">
              <a16:creationId xmlns:a16="http://schemas.microsoft.com/office/drawing/2014/main" id="{00000000-0008-0000-0300-000009000000}"/>
            </a:ext>
          </a:extLst>
        </xdr:cNvPr>
        <xdr:cNvSpPr/>
      </xdr:nvSpPr>
      <xdr:spPr>
        <a:xfrm>
          <a:off x="6592661" y="4510765"/>
          <a:ext cx="3438071" cy="1258663"/>
        </a:xfrm>
        <a:prstGeom prst="wedgeRoundRectCallout">
          <a:avLst>
            <a:gd name="adj1" fmla="val -75904"/>
            <a:gd name="adj2" fmla="val -72399"/>
            <a:gd name="adj3" fmla="val 16667"/>
          </a:avLst>
        </a:prstGeom>
        <a:solidFill>
          <a:schemeClr val="bg1"/>
        </a:solidFill>
        <a:ln w="28575">
          <a:solidFill>
            <a:srgbClr val="00B0F0"/>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baseline="0">
              <a:solidFill>
                <a:srgbClr val="FF0000"/>
              </a:solidFill>
            </a:rPr>
            <a:t>【</a:t>
          </a:r>
          <a:r>
            <a:rPr kumimoji="1" lang="ja-JP" altLang="en-US" sz="1600" b="1" baseline="0">
              <a:solidFill>
                <a:srgbClr val="FF0000"/>
              </a:solidFill>
            </a:rPr>
            <a:t>重要</a:t>
          </a:r>
          <a:r>
            <a:rPr kumimoji="1" lang="en-US" altLang="ja-JP" sz="1600" b="1" baseline="0">
              <a:solidFill>
                <a:srgbClr val="FF0000"/>
              </a:solidFill>
            </a:rPr>
            <a:t>】</a:t>
          </a:r>
          <a:r>
            <a:rPr kumimoji="1" lang="ja-JP" altLang="en-US" sz="1600" baseline="0">
              <a:solidFill>
                <a:schemeClr val="tx1"/>
              </a:solidFill>
            </a:rPr>
            <a:t>軽減税率対象品目がある場合、✓をして下さい。</a:t>
          </a:r>
          <a:endParaRPr kumimoji="1" lang="en-US" altLang="ja-JP" sz="1600" baseline="0">
            <a:solidFill>
              <a:schemeClr val="tx1"/>
            </a:solidFill>
          </a:endParaRPr>
        </a:p>
      </xdr:txBody>
    </xdr:sp>
    <xdr:clientData/>
  </xdr:twoCellAnchor>
  <xdr:twoCellAnchor>
    <xdr:from>
      <xdr:col>4</xdr:col>
      <xdr:colOff>476250</xdr:colOff>
      <xdr:row>28</xdr:row>
      <xdr:rowOff>142874</xdr:rowOff>
    </xdr:from>
    <xdr:to>
      <xdr:col>15</xdr:col>
      <xdr:colOff>619125</xdr:colOff>
      <xdr:row>32</xdr:row>
      <xdr:rowOff>47625</xdr:rowOff>
    </xdr:to>
    <xdr:sp macro="" textlink="">
      <xdr:nvSpPr>
        <xdr:cNvPr id="10" name="四角形: 角を丸くする 9">
          <a:extLst>
            <a:ext uri="{FF2B5EF4-FFF2-40B4-BE49-F238E27FC236}">
              <a16:creationId xmlns:a16="http://schemas.microsoft.com/office/drawing/2014/main" id="{00000000-0008-0000-0300-00000A000000}"/>
            </a:ext>
          </a:extLst>
        </xdr:cNvPr>
        <xdr:cNvSpPr/>
      </xdr:nvSpPr>
      <xdr:spPr>
        <a:xfrm>
          <a:off x="5667375" y="7318374"/>
          <a:ext cx="6572250" cy="857251"/>
        </a:xfrm>
        <a:prstGeom prst="roundRect">
          <a:avLst/>
        </a:prstGeom>
        <a:solidFill>
          <a:sysClr val="window" lastClr="FFFFFF"/>
        </a:solidFill>
        <a:ln w="28575">
          <a:solidFill>
            <a:srgbClr val="00B0F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rPr>
            <a:t>内訳明細書が足りない場合は、シートをコピーしてご利用下さい。</a:t>
          </a:r>
        </a:p>
      </xdr:txBody>
    </xdr:sp>
    <xdr:clientData/>
  </xdr:twoCellAnchor>
  <mc:AlternateContent xmlns:mc="http://schemas.openxmlformats.org/markup-compatibility/2006">
    <mc:Choice xmlns:a14="http://schemas.microsoft.com/office/drawing/2010/main" Requires="a14">
      <xdr:twoCellAnchor editAs="oneCell">
        <xdr:from>
          <xdr:col>4</xdr:col>
          <xdr:colOff>161925</xdr:colOff>
          <xdr:row>7</xdr:row>
          <xdr:rowOff>66675</xdr:rowOff>
        </xdr:from>
        <xdr:to>
          <xdr:col>4</xdr:col>
          <xdr:colOff>400050</xdr:colOff>
          <xdr:row>8</xdr:row>
          <xdr:rowOff>171450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3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9</xdr:row>
          <xdr:rowOff>66675</xdr:rowOff>
        </xdr:from>
        <xdr:to>
          <xdr:col>4</xdr:col>
          <xdr:colOff>400050</xdr:colOff>
          <xdr:row>10</xdr:row>
          <xdr:rowOff>180975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3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11</xdr:row>
          <xdr:rowOff>66675</xdr:rowOff>
        </xdr:from>
        <xdr:to>
          <xdr:col>4</xdr:col>
          <xdr:colOff>400050</xdr:colOff>
          <xdr:row>12</xdr:row>
          <xdr:rowOff>180975</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3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13</xdr:row>
          <xdr:rowOff>66675</xdr:rowOff>
        </xdr:from>
        <xdr:to>
          <xdr:col>4</xdr:col>
          <xdr:colOff>400050</xdr:colOff>
          <xdr:row>14</xdr:row>
          <xdr:rowOff>180975</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3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15</xdr:row>
          <xdr:rowOff>66675</xdr:rowOff>
        </xdr:from>
        <xdr:to>
          <xdr:col>4</xdr:col>
          <xdr:colOff>400050</xdr:colOff>
          <xdr:row>16</xdr:row>
          <xdr:rowOff>180975</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3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17</xdr:row>
          <xdr:rowOff>66675</xdr:rowOff>
        </xdr:from>
        <xdr:to>
          <xdr:col>4</xdr:col>
          <xdr:colOff>400050</xdr:colOff>
          <xdr:row>18</xdr:row>
          <xdr:rowOff>180975</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3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19</xdr:row>
          <xdr:rowOff>66675</xdr:rowOff>
        </xdr:from>
        <xdr:to>
          <xdr:col>4</xdr:col>
          <xdr:colOff>400050</xdr:colOff>
          <xdr:row>20</xdr:row>
          <xdr:rowOff>180975</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3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21</xdr:row>
          <xdr:rowOff>66675</xdr:rowOff>
        </xdr:from>
        <xdr:to>
          <xdr:col>4</xdr:col>
          <xdr:colOff>400050</xdr:colOff>
          <xdr:row>22</xdr:row>
          <xdr:rowOff>180975</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3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23</xdr:row>
          <xdr:rowOff>66675</xdr:rowOff>
        </xdr:from>
        <xdr:to>
          <xdr:col>4</xdr:col>
          <xdr:colOff>400050</xdr:colOff>
          <xdr:row>24</xdr:row>
          <xdr:rowOff>180975</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3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25</xdr:row>
          <xdr:rowOff>66675</xdr:rowOff>
        </xdr:from>
        <xdr:to>
          <xdr:col>4</xdr:col>
          <xdr:colOff>400050</xdr:colOff>
          <xdr:row>26</xdr:row>
          <xdr:rowOff>180975</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3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27</xdr:row>
          <xdr:rowOff>66675</xdr:rowOff>
        </xdr:from>
        <xdr:to>
          <xdr:col>4</xdr:col>
          <xdr:colOff>400050</xdr:colOff>
          <xdr:row>28</xdr:row>
          <xdr:rowOff>180975</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3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29</xdr:row>
          <xdr:rowOff>66675</xdr:rowOff>
        </xdr:from>
        <xdr:to>
          <xdr:col>4</xdr:col>
          <xdr:colOff>400050</xdr:colOff>
          <xdr:row>30</xdr:row>
          <xdr:rowOff>180975</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3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31</xdr:row>
          <xdr:rowOff>66675</xdr:rowOff>
        </xdr:from>
        <xdr:to>
          <xdr:col>4</xdr:col>
          <xdr:colOff>400050</xdr:colOff>
          <xdr:row>32</xdr:row>
          <xdr:rowOff>180975</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3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33</xdr:row>
          <xdr:rowOff>66675</xdr:rowOff>
        </xdr:from>
        <xdr:to>
          <xdr:col>4</xdr:col>
          <xdr:colOff>400050</xdr:colOff>
          <xdr:row>34</xdr:row>
          <xdr:rowOff>180975</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3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35</xdr:row>
          <xdr:rowOff>66675</xdr:rowOff>
        </xdr:from>
        <xdr:to>
          <xdr:col>4</xdr:col>
          <xdr:colOff>400050</xdr:colOff>
          <xdr:row>36</xdr:row>
          <xdr:rowOff>180975</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3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85</xdr:row>
          <xdr:rowOff>66675</xdr:rowOff>
        </xdr:from>
        <xdr:to>
          <xdr:col>4</xdr:col>
          <xdr:colOff>400050</xdr:colOff>
          <xdr:row>86</xdr:row>
          <xdr:rowOff>171450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3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87</xdr:row>
          <xdr:rowOff>66675</xdr:rowOff>
        </xdr:from>
        <xdr:to>
          <xdr:col>4</xdr:col>
          <xdr:colOff>400050</xdr:colOff>
          <xdr:row>88</xdr:row>
          <xdr:rowOff>180975</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3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89</xdr:row>
          <xdr:rowOff>66675</xdr:rowOff>
        </xdr:from>
        <xdr:to>
          <xdr:col>4</xdr:col>
          <xdr:colOff>400050</xdr:colOff>
          <xdr:row>90</xdr:row>
          <xdr:rowOff>180975</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300-00003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91</xdr:row>
          <xdr:rowOff>66675</xdr:rowOff>
        </xdr:from>
        <xdr:to>
          <xdr:col>4</xdr:col>
          <xdr:colOff>400050</xdr:colOff>
          <xdr:row>92</xdr:row>
          <xdr:rowOff>180975</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3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93</xdr:row>
          <xdr:rowOff>66675</xdr:rowOff>
        </xdr:from>
        <xdr:to>
          <xdr:col>4</xdr:col>
          <xdr:colOff>400050</xdr:colOff>
          <xdr:row>94</xdr:row>
          <xdr:rowOff>180975</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3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95</xdr:row>
          <xdr:rowOff>66675</xdr:rowOff>
        </xdr:from>
        <xdr:to>
          <xdr:col>4</xdr:col>
          <xdr:colOff>400050</xdr:colOff>
          <xdr:row>96</xdr:row>
          <xdr:rowOff>180975</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3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97</xdr:row>
          <xdr:rowOff>66675</xdr:rowOff>
        </xdr:from>
        <xdr:to>
          <xdr:col>4</xdr:col>
          <xdr:colOff>400050</xdr:colOff>
          <xdr:row>98</xdr:row>
          <xdr:rowOff>180975</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3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99</xdr:row>
          <xdr:rowOff>66675</xdr:rowOff>
        </xdr:from>
        <xdr:to>
          <xdr:col>4</xdr:col>
          <xdr:colOff>400050</xdr:colOff>
          <xdr:row>100</xdr:row>
          <xdr:rowOff>180975</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3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101</xdr:row>
          <xdr:rowOff>66675</xdr:rowOff>
        </xdr:from>
        <xdr:to>
          <xdr:col>4</xdr:col>
          <xdr:colOff>400050</xdr:colOff>
          <xdr:row>102</xdr:row>
          <xdr:rowOff>180975</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3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103</xdr:row>
          <xdr:rowOff>66675</xdr:rowOff>
        </xdr:from>
        <xdr:to>
          <xdr:col>4</xdr:col>
          <xdr:colOff>400050</xdr:colOff>
          <xdr:row>104</xdr:row>
          <xdr:rowOff>180975</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3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105</xdr:row>
          <xdr:rowOff>66675</xdr:rowOff>
        </xdr:from>
        <xdr:to>
          <xdr:col>4</xdr:col>
          <xdr:colOff>400050</xdr:colOff>
          <xdr:row>106</xdr:row>
          <xdr:rowOff>180975</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3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107</xdr:row>
          <xdr:rowOff>66675</xdr:rowOff>
        </xdr:from>
        <xdr:to>
          <xdr:col>4</xdr:col>
          <xdr:colOff>400050</xdr:colOff>
          <xdr:row>108</xdr:row>
          <xdr:rowOff>180975</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300-00004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109</xdr:row>
          <xdr:rowOff>66675</xdr:rowOff>
        </xdr:from>
        <xdr:to>
          <xdr:col>4</xdr:col>
          <xdr:colOff>400050</xdr:colOff>
          <xdr:row>110</xdr:row>
          <xdr:rowOff>180975</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300-00004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111</xdr:row>
          <xdr:rowOff>66675</xdr:rowOff>
        </xdr:from>
        <xdr:to>
          <xdr:col>4</xdr:col>
          <xdr:colOff>400050</xdr:colOff>
          <xdr:row>112</xdr:row>
          <xdr:rowOff>180975</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3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113</xdr:row>
          <xdr:rowOff>66675</xdr:rowOff>
        </xdr:from>
        <xdr:to>
          <xdr:col>4</xdr:col>
          <xdr:colOff>400050</xdr:colOff>
          <xdr:row>114</xdr:row>
          <xdr:rowOff>180975</xdr:rowOff>
        </xdr:to>
        <xdr:sp macro="" textlink="">
          <xdr:nvSpPr>
            <xdr:cNvPr id="6219" name="Check Box 75" hidden="1">
              <a:extLst>
                <a:ext uri="{63B3BB69-23CF-44E3-9099-C40C66FF867C}">
                  <a14:compatExt spid="_x0000_s6219"/>
                </a:ext>
                <a:ext uri="{FF2B5EF4-FFF2-40B4-BE49-F238E27FC236}">
                  <a16:creationId xmlns:a16="http://schemas.microsoft.com/office/drawing/2014/main" id="{00000000-0008-0000-0300-00004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46</xdr:row>
          <xdr:rowOff>66675</xdr:rowOff>
        </xdr:from>
        <xdr:to>
          <xdr:col>4</xdr:col>
          <xdr:colOff>400050</xdr:colOff>
          <xdr:row>47</xdr:row>
          <xdr:rowOff>171450</xdr:rowOff>
        </xdr:to>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3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48</xdr:row>
          <xdr:rowOff>66675</xdr:rowOff>
        </xdr:from>
        <xdr:to>
          <xdr:col>4</xdr:col>
          <xdr:colOff>400050</xdr:colOff>
          <xdr:row>49</xdr:row>
          <xdr:rowOff>180975</xdr:rowOff>
        </xdr:to>
        <xdr:sp macro="" textlink="">
          <xdr:nvSpPr>
            <xdr:cNvPr id="6221" name="Check Box 77" hidden="1">
              <a:extLst>
                <a:ext uri="{63B3BB69-23CF-44E3-9099-C40C66FF867C}">
                  <a14:compatExt spid="_x0000_s6221"/>
                </a:ext>
                <a:ext uri="{FF2B5EF4-FFF2-40B4-BE49-F238E27FC236}">
                  <a16:creationId xmlns:a16="http://schemas.microsoft.com/office/drawing/2014/main" id="{00000000-0008-0000-0300-00004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50</xdr:row>
          <xdr:rowOff>66675</xdr:rowOff>
        </xdr:from>
        <xdr:to>
          <xdr:col>4</xdr:col>
          <xdr:colOff>400050</xdr:colOff>
          <xdr:row>51</xdr:row>
          <xdr:rowOff>180975</xdr:rowOff>
        </xdr:to>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300-00004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52</xdr:row>
          <xdr:rowOff>66675</xdr:rowOff>
        </xdr:from>
        <xdr:to>
          <xdr:col>4</xdr:col>
          <xdr:colOff>400050</xdr:colOff>
          <xdr:row>53</xdr:row>
          <xdr:rowOff>180975</xdr:rowOff>
        </xdr:to>
        <xdr:sp macro="" textlink="">
          <xdr:nvSpPr>
            <xdr:cNvPr id="6223" name="Check Box 79" hidden="1">
              <a:extLst>
                <a:ext uri="{63B3BB69-23CF-44E3-9099-C40C66FF867C}">
                  <a14:compatExt spid="_x0000_s6223"/>
                </a:ext>
                <a:ext uri="{FF2B5EF4-FFF2-40B4-BE49-F238E27FC236}">
                  <a16:creationId xmlns:a16="http://schemas.microsoft.com/office/drawing/2014/main" id="{00000000-0008-0000-0300-00004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54</xdr:row>
          <xdr:rowOff>66675</xdr:rowOff>
        </xdr:from>
        <xdr:to>
          <xdr:col>4</xdr:col>
          <xdr:colOff>400050</xdr:colOff>
          <xdr:row>55</xdr:row>
          <xdr:rowOff>180975</xdr:rowOff>
        </xdr:to>
        <xdr:sp macro="" textlink="">
          <xdr:nvSpPr>
            <xdr:cNvPr id="6224" name="Check Box 80" hidden="1">
              <a:extLst>
                <a:ext uri="{63B3BB69-23CF-44E3-9099-C40C66FF867C}">
                  <a14:compatExt spid="_x0000_s6224"/>
                </a:ext>
                <a:ext uri="{FF2B5EF4-FFF2-40B4-BE49-F238E27FC236}">
                  <a16:creationId xmlns:a16="http://schemas.microsoft.com/office/drawing/2014/main" id="{00000000-0008-0000-0300-00005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56</xdr:row>
          <xdr:rowOff>66675</xdr:rowOff>
        </xdr:from>
        <xdr:to>
          <xdr:col>4</xdr:col>
          <xdr:colOff>400050</xdr:colOff>
          <xdr:row>57</xdr:row>
          <xdr:rowOff>180975</xdr:rowOff>
        </xdr:to>
        <xdr:sp macro="" textlink="">
          <xdr:nvSpPr>
            <xdr:cNvPr id="6225" name="Check Box 81" hidden="1">
              <a:extLst>
                <a:ext uri="{63B3BB69-23CF-44E3-9099-C40C66FF867C}">
                  <a14:compatExt spid="_x0000_s6225"/>
                </a:ext>
                <a:ext uri="{FF2B5EF4-FFF2-40B4-BE49-F238E27FC236}">
                  <a16:creationId xmlns:a16="http://schemas.microsoft.com/office/drawing/2014/main" id="{00000000-0008-0000-0300-00005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58</xdr:row>
          <xdr:rowOff>66675</xdr:rowOff>
        </xdr:from>
        <xdr:to>
          <xdr:col>4</xdr:col>
          <xdr:colOff>400050</xdr:colOff>
          <xdr:row>59</xdr:row>
          <xdr:rowOff>180975</xdr:rowOff>
        </xdr:to>
        <xdr:sp macro="" textlink="">
          <xdr:nvSpPr>
            <xdr:cNvPr id="6226" name="Check Box 82" hidden="1">
              <a:extLst>
                <a:ext uri="{63B3BB69-23CF-44E3-9099-C40C66FF867C}">
                  <a14:compatExt spid="_x0000_s6226"/>
                </a:ext>
                <a:ext uri="{FF2B5EF4-FFF2-40B4-BE49-F238E27FC236}">
                  <a16:creationId xmlns:a16="http://schemas.microsoft.com/office/drawing/2014/main" id="{00000000-0008-0000-0300-00005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60</xdr:row>
          <xdr:rowOff>66675</xdr:rowOff>
        </xdr:from>
        <xdr:to>
          <xdr:col>4</xdr:col>
          <xdr:colOff>400050</xdr:colOff>
          <xdr:row>61</xdr:row>
          <xdr:rowOff>180975</xdr:rowOff>
        </xdr:to>
        <xdr:sp macro="" textlink="">
          <xdr:nvSpPr>
            <xdr:cNvPr id="6227" name="Check Box 83" hidden="1">
              <a:extLst>
                <a:ext uri="{63B3BB69-23CF-44E3-9099-C40C66FF867C}">
                  <a14:compatExt spid="_x0000_s6227"/>
                </a:ext>
                <a:ext uri="{FF2B5EF4-FFF2-40B4-BE49-F238E27FC236}">
                  <a16:creationId xmlns:a16="http://schemas.microsoft.com/office/drawing/2014/main" id="{00000000-0008-0000-0300-00005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62</xdr:row>
          <xdr:rowOff>66675</xdr:rowOff>
        </xdr:from>
        <xdr:to>
          <xdr:col>4</xdr:col>
          <xdr:colOff>400050</xdr:colOff>
          <xdr:row>63</xdr:row>
          <xdr:rowOff>180975</xdr:rowOff>
        </xdr:to>
        <xdr:sp macro="" textlink="">
          <xdr:nvSpPr>
            <xdr:cNvPr id="6228" name="Check Box 84" hidden="1">
              <a:extLst>
                <a:ext uri="{63B3BB69-23CF-44E3-9099-C40C66FF867C}">
                  <a14:compatExt spid="_x0000_s6228"/>
                </a:ext>
                <a:ext uri="{FF2B5EF4-FFF2-40B4-BE49-F238E27FC236}">
                  <a16:creationId xmlns:a16="http://schemas.microsoft.com/office/drawing/2014/main" id="{00000000-0008-0000-0300-00005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64</xdr:row>
          <xdr:rowOff>66675</xdr:rowOff>
        </xdr:from>
        <xdr:to>
          <xdr:col>4</xdr:col>
          <xdr:colOff>400050</xdr:colOff>
          <xdr:row>65</xdr:row>
          <xdr:rowOff>180975</xdr:rowOff>
        </xdr:to>
        <xdr:sp macro="" textlink="">
          <xdr:nvSpPr>
            <xdr:cNvPr id="6229" name="Check Box 85" hidden="1">
              <a:extLst>
                <a:ext uri="{63B3BB69-23CF-44E3-9099-C40C66FF867C}">
                  <a14:compatExt spid="_x0000_s6229"/>
                </a:ext>
                <a:ext uri="{FF2B5EF4-FFF2-40B4-BE49-F238E27FC236}">
                  <a16:creationId xmlns:a16="http://schemas.microsoft.com/office/drawing/2014/main" id="{00000000-0008-0000-0300-00005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66</xdr:row>
          <xdr:rowOff>66675</xdr:rowOff>
        </xdr:from>
        <xdr:to>
          <xdr:col>4</xdr:col>
          <xdr:colOff>400050</xdr:colOff>
          <xdr:row>67</xdr:row>
          <xdr:rowOff>180975</xdr:rowOff>
        </xdr:to>
        <xdr:sp macro="" textlink="">
          <xdr:nvSpPr>
            <xdr:cNvPr id="6230" name="Check Box 86" hidden="1">
              <a:extLst>
                <a:ext uri="{63B3BB69-23CF-44E3-9099-C40C66FF867C}">
                  <a14:compatExt spid="_x0000_s6230"/>
                </a:ext>
                <a:ext uri="{FF2B5EF4-FFF2-40B4-BE49-F238E27FC236}">
                  <a16:creationId xmlns:a16="http://schemas.microsoft.com/office/drawing/2014/main" id="{00000000-0008-0000-0300-00005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68</xdr:row>
          <xdr:rowOff>66675</xdr:rowOff>
        </xdr:from>
        <xdr:to>
          <xdr:col>4</xdr:col>
          <xdr:colOff>400050</xdr:colOff>
          <xdr:row>69</xdr:row>
          <xdr:rowOff>180975</xdr:rowOff>
        </xdr:to>
        <xdr:sp macro="" textlink="">
          <xdr:nvSpPr>
            <xdr:cNvPr id="6231" name="Check Box 87" hidden="1">
              <a:extLst>
                <a:ext uri="{63B3BB69-23CF-44E3-9099-C40C66FF867C}">
                  <a14:compatExt spid="_x0000_s6231"/>
                </a:ext>
                <a:ext uri="{FF2B5EF4-FFF2-40B4-BE49-F238E27FC236}">
                  <a16:creationId xmlns:a16="http://schemas.microsoft.com/office/drawing/2014/main" id="{00000000-0008-0000-0300-00005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70</xdr:row>
          <xdr:rowOff>66675</xdr:rowOff>
        </xdr:from>
        <xdr:to>
          <xdr:col>4</xdr:col>
          <xdr:colOff>400050</xdr:colOff>
          <xdr:row>71</xdr:row>
          <xdr:rowOff>180975</xdr:rowOff>
        </xdr:to>
        <xdr:sp macro="" textlink="">
          <xdr:nvSpPr>
            <xdr:cNvPr id="6232" name="Check Box 88" hidden="1">
              <a:extLst>
                <a:ext uri="{63B3BB69-23CF-44E3-9099-C40C66FF867C}">
                  <a14:compatExt spid="_x0000_s6232"/>
                </a:ext>
                <a:ext uri="{FF2B5EF4-FFF2-40B4-BE49-F238E27FC236}">
                  <a16:creationId xmlns:a16="http://schemas.microsoft.com/office/drawing/2014/main" id="{00000000-0008-0000-0300-00005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72</xdr:row>
          <xdr:rowOff>66675</xdr:rowOff>
        </xdr:from>
        <xdr:to>
          <xdr:col>4</xdr:col>
          <xdr:colOff>400050</xdr:colOff>
          <xdr:row>73</xdr:row>
          <xdr:rowOff>180975</xdr:rowOff>
        </xdr:to>
        <xdr:sp macro="" textlink="">
          <xdr:nvSpPr>
            <xdr:cNvPr id="6233" name="Check Box 89" hidden="1">
              <a:extLst>
                <a:ext uri="{63B3BB69-23CF-44E3-9099-C40C66FF867C}">
                  <a14:compatExt spid="_x0000_s6233"/>
                </a:ext>
                <a:ext uri="{FF2B5EF4-FFF2-40B4-BE49-F238E27FC236}">
                  <a16:creationId xmlns:a16="http://schemas.microsoft.com/office/drawing/2014/main" id="{00000000-0008-0000-0300-00005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74</xdr:row>
          <xdr:rowOff>66675</xdr:rowOff>
        </xdr:from>
        <xdr:to>
          <xdr:col>4</xdr:col>
          <xdr:colOff>400050</xdr:colOff>
          <xdr:row>75</xdr:row>
          <xdr:rowOff>180975</xdr:rowOff>
        </xdr:to>
        <xdr:sp macro="" textlink="">
          <xdr:nvSpPr>
            <xdr:cNvPr id="6234" name="Check Box 90" hidden="1">
              <a:extLst>
                <a:ext uri="{63B3BB69-23CF-44E3-9099-C40C66FF867C}">
                  <a14:compatExt spid="_x0000_s6234"/>
                </a:ext>
                <a:ext uri="{FF2B5EF4-FFF2-40B4-BE49-F238E27FC236}">
                  <a16:creationId xmlns:a16="http://schemas.microsoft.com/office/drawing/2014/main" id="{00000000-0008-0000-0300-00005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9" Type="http://schemas.openxmlformats.org/officeDocument/2006/relationships/ctrlProp" Target="../ctrlProps/ctrlProp42.xml"/><Relationship Id="rId21" Type="http://schemas.openxmlformats.org/officeDocument/2006/relationships/ctrlProp" Target="../ctrlProps/ctrlProp24.xml"/><Relationship Id="rId34" Type="http://schemas.openxmlformats.org/officeDocument/2006/relationships/ctrlProp" Target="../ctrlProps/ctrlProp37.xml"/><Relationship Id="rId42" Type="http://schemas.openxmlformats.org/officeDocument/2006/relationships/ctrlProp" Target="../ctrlProps/ctrlProp45.xml"/><Relationship Id="rId47" Type="http://schemas.openxmlformats.org/officeDocument/2006/relationships/ctrlProp" Target="../ctrlProps/ctrlProp50.xml"/><Relationship Id="rId7" Type="http://schemas.openxmlformats.org/officeDocument/2006/relationships/ctrlProp" Target="../ctrlProps/ctrlProp10.xml"/><Relationship Id="rId2" Type="http://schemas.openxmlformats.org/officeDocument/2006/relationships/drawing" Target="../drawings/drawing2.xml"/><Relationship Id="rId16" Type="http://schemas.openxmlformats.org/officeDocument/2006/relationships/ctrlProp" Target="../ctrlProps/ctrlProp19.xml"/><Relationship Id="rId29" Type="http://schemas.openxmlformats.org/officeDocument/2006/relationships/ctrlProp" Target="../ctrlProps/ctrlProp3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37" Type="http://schemas.openxmlformats.org/officeDocument/2006/relationships/ctrlProp" Target="../ctrlProps/ctrlProp40.xml"/><Relationship Id="rId40" Type="http://schemas.openxmlformats.org/officeDocument/2006/relationships/ctrlProp" Target="../ctrlProps/ctrlProp43.xml"/><Relationship Id="rId45" Type="http://schemas.openxmlformats.org/officeDocument/2006/relationships/ctrlProp" Target="../ctrlProps/ctrlProp48.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36" Type="http://schemas.openxmlformats.org/officeDocument/2006/relationships/ctrlProp" Target="../ctrlProps/ctrlProp39.xml"/><Relationship Id="rId10" Type="http://schemas.openxmlformats.org/officeDocument/2006/relationships/ctrlProp" Target="../ctrlProps/ctrlProp13.xml"/><Relationship Id="rId19" Type="http://schemas.openxmlformats.org/officeDocument/2006/relationships/ctrlProp" Target="../ctrlProps/ctrlProp22.xml"/><Relationship Id="rId31" Type="http://schemas.openxmlformats.org/officeDocument/2006/relationships/ctrlProp" Target="../ctrlProps/ctrlProp34.xml"/><Relationship Id="rId44" Type="http://schemas.openxmlformats.org/officeDocument/2006/relationships/ctrlProp" Target="../ctrlProps/ctrlProp47.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 Id="rId43" Type="http://schemas.openxmlformats.org/officeDocument/2006/relationships/ctrlProp" Target="../ctrlProps/ctrlProp46.xml"/><Relationship Id="rId48" Type="http://schemas.openxmlformats.org/officeDocument/2006/relationships/ctrlProp" Target="../ctrlProps/ctrlProp51.xml"/><Relationship Id="rId8" Type="http://schemas.openxmlformats.org/officeDocument/2006/relationships/ctrlProp" Target="../ctrlProps/ctrlProp11.xml"/><Relationship Id="rId3" Type="http://schemas.openxmlformats.org/officeDocument/2006/relationships/vmlDrawing" Target="../drawings/vmlDrawing2.v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38" Type="http://schemas.openxmlformats.org/officeDocument/2006/relationships/ctrlProp" Target="../ctrlProps/ctrlProp41.xml"/><Relationship Id="rId46" Type="http://schemas.openxmlformats.org/officeDocument/2006/relationships/ctrlProp" Target="../ctrlProps/ctrlProp49.xml"/><Relationship Id="rId20" Type="http://schemas.openxmlformats.org/officeDocument/2006/relationships/ctrlProp" Target="../ctrlProps/ctrlProp23.xml"/><Relationship Id="rId41" Type="http://schemas.openxmlformats.org/officeDocument/2006/relationships/ctrlProp" Target="../ctrlProps/ctrlProp4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6.xml"/><Relationship Id="rId3" Type="http://schemas.openxmlformats.org/officeDocument/2006/relationships/vmlDrawing" Target="../drawings/vmlDrawing3.vml"/><Relationship Id="rId7" Type="http://schemas.openxmlformats.org/officeDocument/2006/relationships/ctrlProp" Target="../ctrlProps/ctrlProp55.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54.xml"/><Relationship Id="rId5" Type="http://schemas.openxmlformats.org/officeDocument/2006/relationships/ctrlProp" Target="../ctrlProps/ctrlProp53.xml"/><Relationship Id="rId4" Type="http://schemas.openxmlformats.org/officeDocument/2006/relationships/ctrlProp" Target="../ctrlProps/ctrlProp52.xml"/><Relationship Id="rId9" Type="http://schemas.openxmlformats.org/officeDocument/2006/relationships/ctrlProp" Target="../ctrlProps/ctrlProp57.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67.xml"/><Relationship Id="rId18" Type="http://schemas.openxmlformats.org/officeDocument/2006/relationships/ctrlProp" Target="../ctrlProps/ctrlProp72.xml"/><Relationship Id="rId26" Type="http://schemas.openxmlformats.org/officeDocument/2006/relationships/ctrlProp" Target="../ctrlProps/ctrlProp80.xml"/><Relationship Id="rId39" Type="http://schemas.openxmlformats.org/officeDocument/2006/relationships/ctrlProp" Target="../ctrlProps/ctrlProp93.xml"/><Relationship Id="rId21" Type="http://schemas.openxmlformats.org/officeDocument/2006/relationships/ctrlProp" Target="../ctrlProps/ctrlProp75.xml"/><Relationship Id="rId34" Type="http://schemas.openxmlformats.org/officeDocument/2006/relationships/ctrlProp" Target="../ctrlProps/ctrlProp88.xml"/><Relationship Id="rId42" Type="http://schemas.openxmlformats.org/officeDocument/2006/relationships/ctrlProp" Target="../ctrlProps/ctrlProp96.xml"/><Relationship Id="rId47" Type="http://schemas.openxmlformats.org/officeDocument/2006/relationships/ctrlProp" Target="../ctrlProps/ctrlProp101.xml"/><Relationship Id="rId7" Type="http://schemas.openxmlformats.org/officeDocument/2006/relationships/ctrlProp" Target="../ctrlProps/ctrlProp61.xml"/><Relationship Id="rId2" Type="http://schemas.openxmlformats.org/officeDocument/2006/relationships/drawing" Target="../drawings/drawing4.xml"/><Relationship Id="rId16" Type="http://schemas.openxmlformats.org/officeDocument/2006/relationships/ctrlProp" Target="../ctrlProps/ctrlProp70.xml"/><Relationship Id="rId29" Type="http://schemas.openxmlformats.org/officeDocument/2006/relationships/ctrlProp" Target="../ctrlProps/ctrlProp83.xml"/><Relationship Id="rId1" Type="http://schemas.openxmlformats.org/officeDocument/2006/relationships/printerSettings" Target="../printerSettings/printerSettings4.bin"/><Relationship Id="rId6" Type="http://schemas.openxmlformats.org/officeDocument/2006/relationships/ctrlProp" Target="../ctrlProps/ctrlProp60.xml"/><Relationship Id="rId11" Type="http://schemas.openxmlformats.org/officeDocument/2006/relationships/ctrlProp" Target="../ctrlProps/ctrlProp65.xml"/><Relationship Id="rId24" Type="http://schemas.openxmlformats.org/officeDocument/2006/relationships/ctrlProp" Target="../ctrlProps/ctrlProp78.xml"/><Relationship Id="rId32" Type="http://schemas.openxmlformats.org/officeDocument/2006/relationships/ctrlProp" Target="../ctrlProps/ctrlProp86.xml"/><Relationship Id="rId37" Type="http://schemas.openxmlformats.org/officeDocument/2006/relationships/ctrlProp" Target="../ctrlProps/ctrlProp91.xml"/><Relationship Id="rId40" Type="http://schemas.openxmlformats.org/officeDocument/2006/relationships/ctrlProp" Target="../ctrlProps/ctrlProp94.xml"/><Relationship Id="rId45" Type="http://schemas.openxmlformats.org/officeDocument/2006/relationships/ctrlProp" Target="../ctrlProps/ctrlProp99.xml"/><Relationship Id="rId5" Type="http://schemas.openxmlformats.org/officeDocument/2006/relationships/ctrlProp" Target="../ctrlProps/ctrlProp59.xml"/><Relationship Id="rId15" Type="http://schemas.openxmlformats.org/officeDocument/2006/relationships/ctrlProp" Target="../ctrlProps/ctrlProp69.xml"/><Relationship Id="rId23" Type="http://schemas.openxmlformats.org/officeDocument/2006/relationships/ctrlProp" Target="../ctrlProps/ctrlProp77.xml"/><Relationship Id="rId28" Type="http://schemas.openxmlformats.org/officeDocument/2006/relationships/ctrlProp" Target="../ctrlProps/ctrlProp82.xml"/><Relationship Id="rId36" Type="http://schemas.openxmlformats.org/officeDocument/2006/relationships/ctrlProp" Target="../ctrlProps/ctrlProp90.xml"/><Relationship Id="rId10" Type="http://schemas.openxmlformats.org/officeDocument/2006/relationships/ctrlProp" Target="../ctrlProps/ctrlProp64.xml"/><Relationship Id="rId19" Type="http://schemas.openxmlformats.org/officeDocument/2006/relationships/ctrlProp" Target="../ctrlProps/ctrlProp73.xml"/><Relationship Id="rId31" Type="http://schemas.openxmlformats.org/officeDocument/2006/relationships/ctrlProp" Target="../ctrlProps/ctrlProp85.xml"/><Relationship Id="rId44" Type="http://schemas.openxmlformats.org/officeDocument/2006/relationships/ctrlProp" Target="../ctrlProps/ctrlProp98.xml"/><Relationship Id="rId4" Type="http://schemas.openxmlformats.org/officeDocument/2006/relationships/ctrlProp" Target="../ctrlProps/ctrlProp58.xml"/><Relationship Id="rId9" Type="http://schemas.openxmlformats.org/officeDocument/2006/relationships/ctrlProp" Target="../ctrlProps/ctrlProp63.xml"/><Relationship Id="rId14" Type="http://schemas.openxmlformats.org/officeDocument/2006/relationships/ctrlProp" Target="../ctrlProps/ctrlProp68.xml"/><Relationship Id="rId22" Type="http://schemas.openxmlformats.org/officeDocument/2006/relationships/ctrlProp" Target="../ctrlProps/ctrlProp76.xml"/><Relationship Id="rId27" Type="http://schemas.openxmlformats.org/officeDocument/2006/relationships/ctrlProp" Target="../ctrlProps/ctrlProp81.xml"/><Relationship Id="rId30" Type="http://schemas.openxmlformats.org/officeDocument/2006/relationships/ctrlProp" Target="../ctrlProps/ctrlProp84.xml"/><Relationship Id="rId35" Type="http://schemas.openxmlformats.org/officeDocument/2006/relationships/ctrlProp" Target="../ctrlProps/ctrlProp89.xml"/><Relationship Id="rId43" Type="http://schemas.openxmlformats.org/officeDocument/2006/relationships/ctrlProp" Target="../ctrlProps/ctrlProp97.xml"/><Relationship Id="rId48" Type="http://schemas.openxmlformats.org/officeDocument/2006/relationships/ctrlProp" Target="../ctrlProps/ctrlProp102.xml"/><Relationship Id="rId8" Type="http://schemas.openxmlformats.org/officeDocument/2006/relationships/ctrlProp" Target="../ctrlProps/ctrlProp62.xml"/><Relationship Id="rId3" Type="http://schemas.openxmlformats.org/officeDocument/2006/relationships/vmlDrawing" Target="../drawings/vmlDrawing4.vml"/><Relationship Id="rId12" Type="http://schemas.openxmlformats.org/officeDocument/2006/relationships/ctrlProp" Target="../ctrlProps/ctrlProp66.xml"/><Relationship Id="rId17" Type="http://schemas.openxmlformats.org/officeDocument/2006/relationships/ctrlProp" Target="../ctrlProps/ctrlProp71.xml"/><Relationship Id="rId25" Type="http://schemas.openxmlformats.org/officeDocument/2006/relationships/ctrlProp" Target="../ctrlProps/ctrlProp79.xml"/><Relationship Id="rId33" Type="http://schemas.openxmlformats.org/officeDocument/2006/relationships/ctrlProp" Target="../ctrlProps/ctrlProp87.xml"/><Relationship Id="rId38" Type="http://schemas.openxmlformats.org/officeDocument/2006/relationships/ctrlProp" Target="../ctrlProps/ctrlProp92.xml"/><Relationship Id="rId46" Type="http://schemas.openxmlformats.org/officeDocument/2006/relationships/ctrlProp" Target="../ctrlProps/ctrlProp100.xml"/><Relationship Id="rId20" Type="http://schemas.openxmlformats.org/officeDocument/2006/relationships/ctrlProp" Target="../ctrlProps/ctrlProp74.xml"/><Relationship Id="rId41" Type="http://schemas.openxmlformats.org/officeDocument/2006/relationships/ctrlProp" Target="../ctrlProps/ctrlProp9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2E13C-D45D-4763-9D8B-A78645B6B369}">
  <sheetPr>
    <tabColor theme="4"/>
  </sheetPr>
  <dimension ref="A1:AE134"/>
  <sheetViews>
    <sheetView showGridLines="0" tabSelected="1" view="pageBreakPreview" zoomScale="70" zoomScaleNormal="70" zoomScaleSheetLayoutView="70" zoomScalePageLayoutView="40" workbookViewId="0">
      <selection activeCell="D24" sqref="D24:G25"/>
    </sheetView>
  </sheetViews>
  <sheetFormatPr defaultRowHeight="13.5" x14ac:dyDescent="0.4"/>
  <cols>
    <col min="1" max="1" width="2.5" style="1" customWidth="1"/>
    <col min="2" max="2" width="12" style="1" customWidth="1"/>
    <col min="3" max="4" width="9" style="1"/>
    <col min="5" max="5" width="6.625" style="1" customWidth="1"/>
    <col min="6" max="6" width="9" style="1"/>
    <col min="7" max="8" width="10.75" style="1" customWidth="1"/>
    <col min="9" max="9" width="9" style="1"/>
    <col min="10" max="10" width="3.625" style="1" customWidth="1"/>
    <col min="11" max="15" width="6.75" style="1" customWidth="1"/>
    <col min="16" max="20" width="9" style="1"/>
    <col min="21" max="22" width="9" style="1" customWidth="1"/>
    <col min="23" max="24" width="4.5" style="1" customWidth="1"/>
    <col min="25" max="25" width="13.375" style="1" customWidth="1"/>
    <col min="26" max="26" width="4.625" style="1" customWidth="1"/>
    <col min="27" max="27" width="12.125" style="1" customWidth="1"/>
    <col min="28" max="28" width="9" style="31"/>
    <col min="29" max="16384" width="9" style="1"/>
  </cols>
  <sheetData>
    <row r="1" spans="1:29" ht="13.5" customHeight="1" x14ac:dyDescent="0.4"/>
    <row r="2" spans="1:29" ht="18.75" customHeight="1" x14ac:dyDescent="0.4">
      <c r="B2" s="2"/>
      <c r="C2" s="2"/>
      <c r="D2" s="2"/>
      <c r="E2" s="2"/>
      <c r="F2" s="2"/>
      <c r="G2" s="2"/>
      <c r="H2" s="2"/>
      <c r="I2" s="2"/>
      <c r="J2" s="2"/>
      <c r="K2" s="41" t="s">
        <v>36</v>
      </c>
      <c r="L2" s="41"/>
      <c r="M2" s="41"/>
      <c r="N2" s="41"/>
      <c r="O2" s="41"/>
      <c r="P2" s="2"/>
      <c r="Q2" s="3" t="s">
        <v>37</v>
      </c>
      <c r="T2" s="2"/>
      <c r="U2" s="2"/>
      <c r="V2" s="2"/>
      <c r="W2" s="42" t="s">
        <v>24</v>
      </c>
      <c r="X2" s="43"/>
      <c r="Y2" s="43"/>
      <c r="Z2" s="43"/>
      <c r="AA2" s="43"/>
    </row>
    <row r="3" spans="1:29" ht="18.75" customHeight="1" x14ac:dyDescent="0.4">
      <c r="A3" s="2"/>
      <c r="B3" s="2"/>
      <c r="C3" s="2"/>
      <c r="D3" s="2"/>
      <c r="E3" s="2"/>
      <c r="F3" s="2"/>
      <c r="G3" s="2"/>
      <c r="H3" s="2"/>
      <c r="I3" s="2"/>
      <c r="J3" s="2"/>
      <c r="K3" s="41"/>
      <c r="L3" s="41"/>
      <c r="M3" s="41"/>
      <c r="N3" s="41"/>
      <c r="O3" s="41"/>
      <c r="P3" s="2"/>
      <c r="Q3" s="2"/>
      <c r="R3" s="2"/>
      <c r="S3" s="2"/>
      <c r="T3" s="2"/>
      <c r="W3" s="42"/>
      <c r="X3" s="44"/>
      <c r="Y3" s="44"/>
      <c r="Z3" s="44"/>
      <c r="AA3" s="44"/>
    </row>
    <row r="4" spans="1:29" ht="18.75" x14ac:dyDescent="0.2">
      <c r="A4" s="4"/>
      <c r="B4" s="4"/>
      <c r="C4" s="4"/>
      <c r="D4" s="4"/>
      <c r="E4" s="4"/>
      <c r="F4" s="4"/>
      <c r="G4" s="4"/>
      <c r="H4" s="4"/>
      <c r="I4" s="45"/>
      <c r="J4" s="45"/>
      <c r="K4" s="27"/>
      <c r="L4" s="5" t="s">
        <v>34</v>
      </c>
      <c r="M4" s="27"/>
      <c r="N4" s="5" t="s">
        <v>33</v>
      </c>
      <c r="O4" s="27"/>
      <c r="P4" s="5" t="s">
        <v>32</v>
      </c>
      <c r="S4" s="4"/>
      <c r="T4" s="4"/>
      <c r="U4" s="4"/>
      <c r="V4" s="4"/>
      <c r="W4" s="15"/>
      <c r="X4" s="4"/>
      <c r="Y4" s="4"/>
      <c r="Z4" s="4"/>
    </row>
    <row r="5" spans="1:29" ht="27.75" customHeight="1" x14ac:dyDescent="0.4">
      <c r="A5" s="79" t="s">
        <v>81</v>
      </c>
      <c r="B5" s="79"/>
      <c r="C5" s="79"/>
      <c r="D5" s="79"/>
      <c r="E5" s="79"/>
      <c r="F5" s="79"/>
      <c r="G5" s="79"/>
      <c r="P5" s="6" t="s">
        <v>31</v>
      </c>
      <c r="Q5" s="70"/>
      <c r="R5" s="70"/>
      <c r="S5" s="70"/>
      <c r="T5" s="70"/>
      <c r="U5" s="70"/>
      <c r="V5" s="70"/>
      <c r="W5" s="70"/>
      <c r="X5" s="70"/>
      <c r="Y5" s="70"/>
      <c r="Z5" s="70"/>
      <c r="AA5" s="70"/>
    </row>
    <row r="6" spans="1:29" ht="27.75" customHeight="1" x14ac:dyDescent="0.4">
      <c r="A6" s="79"/>
      <c r="B6" s="79"/>
      <c r="C6" s="79"/>
      <c r="D6" s="79"/>
      <c r="E6" s="79"/>
      <c r="F6" s="79"/>
      <c r="G6" s="79"/>
      <c r="P6" s="6" t="s">
        <v>30</v>
      </c>
      <c r="Q6" s="70"/>
      <c r="R6" s="70"/>
      <c r="S6" s="70"/>
      <c r="T6" s="70"/>
      <c r="U6" s="70"/>
      <c r="V6" s="70"/>
      <c r="W6" s="70"/>
      <c r="X6" s="70"/>
      <c r="Y6" s="70"/>
      <c r="Z6" s="70"/>
      <c r="AA6" s="26" t="s">
        <v>84</v>
      </c>
    </row>
    <row r="7" spans="1:29" ht="27.75" customHeight="1" x14ac:dyDescent="0.4">
      <c r="A7" s="79"/>
      <c r="B7" s="79"/>
      <c r="C7" s="79"/>
      <c r="D7" s="79"/>
      <c r="E7" s="79"/>
      <c r="F7" s="79"/>
      <c r="G7" s="79"/>
      <c r="M7" s="7"/>
      <c r="P7" s="6" t="s">
        <v>29</v>
      </c>
      <c r="Q7" s="70"/>
      <c r="R7" s="70"/>
      <c r="S7" s="70"/>
      <c r="T7" s="70"/>
      <c r="U7" s="70"/>
      <c r="V7" s="70"/>
      <c r="W7" s="70"/>
      <c r="X7" s="70"/>
      <c r="Y7" s="70"/>
      <c r="Z7" s="70"/>
      <c r="AA7" s="70"/>
    </row>
    <row r="8" spans="1:29" ht="27.75" customHeight="1" x14ac:dyDescent="0.4">
      <c r="D8" s="100" t="s">
        <v>28</v>
      </c>
      <c r="E8" s="100"/>
      <c r="F8" s="100"/>
      <c r="G8" s="100"/>
      <c r="H8" s="100"/>
      <c r="I8" s="100"/>
      <c r="P8" s="46" t="s">
        <v>27</v>
      </c>
      <c r="Q8" s="47"/>
      <c r="R8" s="47"/>
      <c r="S8" s="46" t="s">
        <v>26</v>
      </c>
      <c r="T8" s="47"/>
      <c r="U8" s="47"/>
      <c r="V8" s="46" t="s">
        <v>25</v>
      </c>
      <c r="W8" s="33"/>
      <c r="X8" s="33" t="s">
        <v>79</v>
      </c>
      <c r="Y8" s="46" t="s">
        <v>24</v>
      </c>
      <c r="Z8" s="91"/>
      <c r="AA8" s="91"/>
      <c r="AB8" s="35" t="b">
        <v>0</v>
      </c>
      <c r="AC8" s="6"/>
    </row>
    <row r="9" spans="1:29" ht="17.25" customHeight="1" x14ac:dyDescent="0.4">
      <c r="D9" s="7"/>
      <c r="E9" s="7"/>
      <c r="F9" s="7"/>
      <c r="G9" s="7"/>
      <c r="H9" s="7"/>
      <c r="I9" s="7"/>
      <c r="P9" s="46"/>
      <c r="Q9" s="47"/>
      <c r="R9" s="47"/>
      <c r="S9" s="46"/>
      <c r="T9" s="47"/>
      <c r="U9" s="47"/>
      <c r="V9" s="46"/>
      <c r="W9" s="33"/>
      <c r="X9" s="33" t="s">
        <v>80</v>
      </c>
      <c r="Y9" s="46"/>
      <c r="Z9" s="91"/>
      <c r="AA9" s="91"/>
      <c r="AB9" s="35" t="b">
        <v>0</v>
      </c>
      <c r="AC9" s="6"/>
    </row>
    <row r="10" spans="1:29" ht="27.75" customHeight="1" thickBot="1" x14ac:dyDescent="0.45">
      <c r="C10" s="68"/>
      <c r="D10" s="68"/>
      <c r="E10" s="68"/>
      <c r="F10" s="68"/>
      <c r="G10" s="68"/>
      <c r="H10" s="68"/>
      <c r="I10" s="68"/>
      <c r="P10" s="46" t="s">
        <v>23</v>
      </c>
      <c r="Q10" s="46"/>
      <c r="R10" s="46"/>
      <c r="S10" s="46"/>
      <c r="T10" s="84"/>
      <c r="U10" s="84"/>
      <c r="V10" s="84"/>
      <c r="W10" s="84"/>
      <c r="X10" s="84"/>
      <c r="Y10" s="84"/>
      <c r="Z10" s="84"/>
      <c r="AA10" s="84"/>
    </row>
    <row r="11" spans="1:29" ht="22.5" customHeight="1" x14ac:dyDescent="0.4">
      <c r="A11" s="81" t="s">
        <v>22</v>
      </c>
      <c r="B11" s="81"/>
      <c r="C11" s="69"/>
      <c r="D11" s="69"/>
      <c r="E11" s="69"/>
      <c r="F11" s="69"/>
      <c r="G11" s="69"/>
      <c r="H11" s="69"/>
      <c r="I11" s="69"/>
      <c r="K11" s="175" t="s">
        <v>57</v>
      </c>
      <c r="L11" s="176"/>
      <c r="M11" s="176"/>
      <c r="N11" s="176"/>
      <c r="O11" s="176"/>
      <c r="P11" s="176"/>
      <c r="Q11" s="176"/>
      <c r="R11" s="176"/>
      <c r="S11" s="176"/>
      <c r="T11" s="176"/>
      <c r="U11" s="176"/>
      <c r="V11" s="176"/>
      <c r="W11" s="176"/>
      <c r="X11" s="176"/>
      <c r="Y11" s="176"/>
      <c r="Z11" s="176"/>
      <c r="AA11" s="177"/>
    </row>
    <row r="12" spans="1:29" ht="19.5" customHeight="1" thickBot="1" x14ac:dyDescent="0.45">
      <c r="C12" s="216"/>
      <c r="D12" s="216"/>
      <c r="E12" s="216"/>
      <c r="F12" s="216"/>
      <c r="G12" s="216"/>
      <c r="H12" s="216"/>
      <c r="I12" s="216"/>
      <c r="K12" s="178"/>
      <c r="L12" s="179"/>
      <c r="M12" s="179"/>
      <c r="N12" s="179"/>
      <c r="O12" s="179"/>
      <c r="P12" s="179"/>
      <c r="Q12" s="179"/>
      <c r="R12" s="179"/>
      <c r="S12" s="179"/>
      <c r="T12" s="179"/>
      <c r="U12" s="179"/>
      <c r="V12" s="179"/>
      <c r="W12" s="179"/>
      <c r="X12" s="179"/>
      <c r="Y12" s="179"/>
      <c r="Z12" s="179"/>
      <c r="AA12" s="180"/>
    </row>
    <row r="13" spans="1:29" ht="18.75" customHeight="1" x14ac:dyDescent="0.4">
      <c r="A13" s="81" t="s">
        <v>20</v>
      </c>
      <c r="B13" s="81"/>
      <c r="C13" s="217"/>
      <c r="D13" s="217"/>
      <c r="E13" s="217"/>
      <c r="F13" s="217"/>
      <c r="G13" s="217"/>
      <c r="H13" s="217"/>
      <c r="I13" s="217"/>
      <c r="K13" s="181" t="s">
        <v>85</v>
      </c>
      <c r="L13" s="182"/>
      <c r="M13" s="182"/>
      <c r="N13" s="182"/>
      <c r="O13" s="182"/>
      <c r="P13" s="182"/>
      <c r="Q13" s="182"/>
      <c r="R13" s="182"/>
      <c r="S13" s="182"/>
      <c r="T13" s="182"/>
      <c r="U13" s="182"/>
      <c r="V13" s="182"/>
      <c r="W13" s="182"/>
      <c r="X13" s="182"/>
      <c r="Y13" s="182"/>
      <c r="Z13" s="182"/>
      <c r="AA13" s="183"/>
    </row>
    <row r="14" spans="1:29" ht="18.75" customHeight="1" x14ac:dyDescent="0.4">
      <c r="A14" s="85" t="s">
        <v>67</v>
      </c>
      <c r="B14" s="85"/>
      <c r="C14" s="87" t="s">
        <v>14</v>
      </c>
      <c r="D14" s="89">
        <f>SUM(D17:G20,D22:G25)</f>
        <v>0</v>
      </c>
      <c r="E14" s="89"/>
      <c r="F14" s="89"/>
      <c r="G14" s="89"/>
      <c r="H14" s="89"/>
      <c r="I14" s="89"/>
      <c r="K14" s="184"/>
      <c r="L14" s="185"/>
      <c r="M14" s="185"/>
      <c r="N14" s="185"/>
      <c r="O14" s="185"/>
      <c r="P14" s="185"/>
      <c r="Q14" s="185"/>
      <c r="R14" s="185"/>
      <c r="S14" s="185"/>
      <c r="T14" s="185"/>
      <c r="U14" s="185"/>
      <c r="V14" s="185"/>
      <c r="W14" s="185"/>
      <c r="X14" s="185"/>
      <c r="Y14" s="185"/>
      <c r="Z14" s="185"/>
      <c r="AA14" s="186"/>
    </row>
    <row r="15" spans="1:29" ht="19.5" customHeight="1" x14ac:dyDescent="0.4">
      <c r="A15" s="86"/>
      <c r="B15" s="86"/>
      <c r="C15" s="88"/>
      <c r="D15" s="90"/>
      <c r="E15" s="90"/>
      <c r="F15" s="90"/>
      <c r="G15" s="90"/>
      <c r="H15" s="90"/>
      <c r="I15" s="90"/>
      <c r="K15" s="184"/>
      <c r="L15" s="185"/>
      <c r="M15" s="185"/>
      <c r="N15" s="185"/>
      <c r="O15" s="185"/>
      <c r="P15" s="185"/>
      <c r="Q15" s="185"/>
      <c r="R15" s="185"/>
      <c r="S15" s="185"/>
      <c r="T15" s="185"/>
      <c r="U15" s="185"/>
      <c r="V15" s="185"/>
      <c r="W15" s="185"/>
      <c r="X15" s="185"/>
      <c r="Y15" s="185"/>
      <c r="Z15" s="185"/>
      <c r="AA15" s="186"/>
    </row>
    <row r="16" spans="1:29" ht="18.75" customHeight="1" x14ac:dyDescent="0.4">
      <c r="B16" s="7"/>
      <c r="K16" s="184"/>
      <c r="L16" s="185"/>
      <c r="M16" s="185"/>
      <c r="N16" s="185"/>
      <c r="O16" s="185"/>
      <c r="P16" s="185"/>
      <c r="Q16" s="185"/>
      <c r="R16" s="185"/>
      <c r="S16" s="185"/>
      <c r="T16" s="185"/>
      <c r="U16" s="185"/>
      <c r="V16" s="185"/>
      <c r="W16" s="185"/>
      <c r="X16" s="185"/>
      <c r="Y16" s="185"/>
      <c r="Z16" s="185"/>
      <c r="AA16" s="186"/>
    </row>
    <row r="17" spans="2:31" ht="19.5" customHeight="1" x14ac:dyDescent="0.4">
      <c r="B17" s="103" t="s">
        <v>68</v>
      </c>
      <c r="C17" s="80" t="s">
        <v>12</v>
      </c>
      <c r="D17" s="101"/>
      <c r="E17" s="101"/>
      <c r="F17" s="101"/>
      <c r="G17" s="101"/>
      <c r="K17" s="184"/>
      <c r="L17" s="185"/>
      <c r="M17" s="185"/>
      <c r="N17" s="185"/>
      <c r="O17" s="185"/>
      <c r="P17" s="185"/>
      <c r="Q17" s="185"/>
      <c r="R17" s="185"/>
      <c r="S17" s="185"/>
      <c r="T17" s="185"/>
      <c r="U17" s="185"/>
      <c r="V17" s="185"/>
      <c r="W17" s="185"/>
      <c r="X17" s="185"/>
      <c r="Y17" s="185"/>
      <c r="Z17" s="185"/>
      <c r="AA17" s="186"/>
    </row>
    <row r="18" spans="2:31" ht="19.5" customHeight="1" x14ac:dyDescent="0.4">
      <c r="B18" s="80"/>
      <c r="C18" s="81"/>
      <c r="D18" s="102"/>
      <c r="E18" s="102"/>
      <c r="F18" s="102"/>
      <c r="G18" s="102"/>
      <c r="K18" s="184"/>
      <c r="L18" s="185"/>
      <c r="M18" s="185"/>
      <c r="N18" s="185"/>
      <c r="O18" s="185"/>
      <c r="P18" s="185"/>
      <c r="Q18" s="185"/>
      <c r="R18" s="185"/>
      <c r="S18" s="185"/>
      <c r="T18" s="185"/>
      <c r="U18" s="185"/>
      <c r="V18" s="185"/>
      <c r="W18" s="185"/>
      <c r="X18" s="185"/>
      <c r="Y18" s="185"/>
      <c r="Z18" s="185"/>
      <c r="AA18" s="186"/>
    </row>
    <row r="19" spans="2:31" ht="18.75" customHeight="1" x14ac:dyDescent="0.4">
      <c r="B19" s="80"/>
      <c r="C19" s="80" t="s">
        <v>11</v>
      </c>
      <c r="D19" s="101"/>
      <c r="E19" s="101"/>
      <c r="F19" s="101"/>
      <c r="G19" s="101"/>
      <c r="K19" s="184"/>
      <c r="L19" s="185"/>
      <c r="M19" s="185"/>
      <c r="N19" s="185"/>
      <c r="O19" s="185"/>
      <c r="P19" s="185"/>
      <c r="Q19" s="185"/>
      <c r="R19" s="185"/>
      <c r="S19" s="185"/>
      <c r="T19" s="185"/>
      <c r="U19" s="185"/>
      <c r="V19" s="185"/>
      <c r="W19" s="185"/>
      <c r="X19" s="185"/>
      <c r="Y19" s="185"/>
      <c r="Z19" s="185"/>
      <c r="AA19" s="186"/>
    </row>
    <row r="20" spans="2:31" ht="18.75" customHeight="1" x14ac:dyDescent="0.4">
      <c r="B20" s="80"/>
      <c r="C20" s="81"/>
      <c r="D20" s="102"/>
      <c r="E20" s="102"/>
      <c r="F20" s="102"/>
      <c r="G20" s="102"/>
      <c r="K20" s="184"/>
      <c r="L20" s="185"/>
      <c r="M20" s="185"/>
      <c r="N20" s="185"/>
      <c r="O20" s="185"/>
      <c r="P20" s="185"/>
      <c r="Q20" s="185"/>
      <c r="R20" s="185"/>
      <c r="S20" s="185"/>
      <c r="T20" s="185"/>
      <c r="U20" s="185"/>
      <c r="V20" s="185"/>
      <c r="W20" s="185"/>
      <c r="X20" s="185"/>
      <c r="Y20" s="185"/>
      <c r="Z20" s="185"/>
      <c r="AA20" s="186"/>
    </row>
    <row r="21" spans="2:31" ht="18.75" customHeight="1" x14ac:dyDescent="0.15">
      <c r="D21" s="9"/>
      <c r="E21" s="9"/>
      <c r="F21" s="9"/>
      <c r="G21" s="9"/>
      <c r="K21" s="184"/>
      <c r="L21" s="185"/>
      <c r="M21" s="185"/>
      <c r="N21" s="185"/>
      <c r="O21" s="185"/>
      <c r="P21" s="185"/>
      <c r="Q21" s="185"/>
      <c r="R21" s="185"/>
      <c r="S21" s="185"/>
      <c r="T21" s="185"/>
      <c r="U21" s="185"/>
      <c r="V21" s="185"/>
      <c r="W21" s="185"/>
      <c r="X21" s="185"/>
      <c r="Y21" s="185"/>
      <c r="Z21" s="185"/>
      <c r="AA21" s="186"/>
    </row>
    <row r="22" spans="2:31" ht="18.75" customHeight="1" x14ac:dyDescent="0.4">
      <c r="B22" s="80" t="s">
        <v>13</v>
      </c>
      <c r="C22" s="80" t="s">
        <v>12</v>
      </c>
      <c r="D22" s="82">
        <f>ROUND(D17*0.1,0)</f>
        <v>0</v>
      </c>
      <c r="E22" s="82"/>
      <c r="F22" s="82"/>
      <c r="G22" s="82"/>
      <c r="K22" s="184"/>
      <c r="L22" s="185"/>
      <c r="M22" s="185"/>
      <c r="N22" s="185"/>
      <c r="O22" s="185"/>
      <c r="P22" s="185"/>
      <c r="Q22" s="185"/>
      <c r="R22" s="185"/>
      <c r="S22" s="185"/>
      <c r="T22" s="185"/>
      <c r="U22" s="185"/>
      <c r="V22" s="185"/>
      <c r="W22" s="185"/>
      <c r="X22" s="185"/>
      <c r="Y22" s="185"/>
      <c r="Z22" s="185"/>
      <c r="AA22" s="186"/>
    </row>
    <row r="23" spans="2:31" ht="18.75" customHeight="1" x14ac:dyDescent="0.4">
      <c r="B23" s="80"/>
      <c r="C23" s="81"/>
      <c r="D23" s="83"/>
      <c r="E23" s="83"/>
      <c r="F23" s="83"/>
      <c r="G23" s="83"/>
      <c r="K23" s="184"/>
      <c r="L23" s="185"/>
      <c r="M23" s="185"/>
      <c r="N23" s="185"/>
      <c r="O23" s="185"/>
      <c r="P23" s="185"/>
      <c r="Q23" s="185"/>
      <c r="R23" s="185"/>
      <c r="S23" s="185"/>
      <c r="T23" s="185"/>
      <c r="U23" s="185"/>
      <c r="V23" s="185"/>
      <c r="W23" s="185"/>
      <c r="X23" s="185"/>
      <c r="Y23" s="185"/>
      <c r="Z23" s="185"/>
      <c r="AA23" s="186"/>
      <c r="AE23" s="10"/>
    </row>
    <row r="24" spans="2:31" ht="18.75" customHeight="1" x14ac:dyDescent="0.4">
      <c r="B24" s="80"/>
      <c r="C24" s="80" t="s">
        <v>11</v>
      </c>
      <c r="D24" s="82">
        <f>ROUND(D19*0.08,0)</f>
        <v>0</v>
      </c>
      <c r="E24" s="82"/>
      <c r="F24" s="82"/>
      <c r="G24" s="82"/>
      <c r="K24" s="184"/>
      <c r="L24" s="185"/>
      <c r="M24" s="185"/>
      <c r="N24" s="185"/>
      <c r="O24" s="185"/>
      <c r="P24" s="185"/>
      <c r="Q24" s="185"/>
      <c r="R24" s="185"/>
      <c r="S24" s="185"/>
      <c r="T24" s="185"/>
      <c r="U24" s="185"/>
      <c r="V24" s="185"/>
      <c r="W24" s="185"/>
      <c r="X24" s="185"/>
      <c r="Y24" s="185"/>
      <c r="Z24" s="185"/>
      <c r="AA24" s="186"/>
    </row>
    <row r="25" spans="2:31" ht="18.75" customHeight="1" x14ac:dyDescent="0.4">
      <c r="B25" s="80"/>
      <c r="C25" s="81"/>
      <c r="D25" s="83"/>
      <c r="E25" s="83"/>
      <c r="F25" s="83"/>
      <c r="G25" s="83"/>
      <c r="K25" s="184"/>
      <c r="L25" s="185"/>
      <c r="M25" s="185"/>
      <c r="N25" s="185"/>
      <c r="O25" s="185"/>
      <c r="P25" s="185"/>
      <c r="Q25" s="185"/>
      <c r="R25" s="185"/>
      <c r="S25" s="185"/>
      <c r="T25" s="185"/>
      <c r="U25" s="185"/>
      <c r="V25" s="185"/>
      <c r="W25" s="185"/>
      <c r="X25" s="185"/>
      <c r="Y25" s="185"/>
      <c r="Z25" s="185"/>
      <c r="AA25" s="186"/>
    </row>
    <row r="26" spans="2:31" ht="18.75" customHeight="1" x14ac:dyDescent="0.4">
      <c r="B26" s="7"/>
      <c r="C26" s="7"/>
      <c r="K26" s="184"/>
      <c r="L26" s="185"/>
      <c r="M26" s="185"/>
      <c r="N26" s="185"/>
      <c r="O26" s="185"/>
      <c r="P26" s="185"/>
      <c r="Q26" s="185"/>
      <c r="R26" s="185"/>
      <c r="S26" s="185"/>
      <c r="T26" s="185"/>
      <c r="U26" s="185"/>
      <c r="V26" s="185"/>
      <c r="W26" s="185"/>
      <c r="X26" s="185"/>
      <c r="Y26" s="185"/>
      <c r="Z26" s="185"/>
      <c r="AA26" s="186"/>
    </row>
    <row r="27" spans="2:31" ht="18.75" customHeight="1" thickBot="1" x14ac:dyDescent="0.45">
      <c r="B27" s="7"/>
      <c r="C27" s="7"/>
      <c r="F27" s="11"/>
      <c r="G27" s="11"/>
      <c r="H27" s="11"/>
      <c r="I27" s="11"/>
      <c r="K27" s="184"/>
      <c r="L27" s="185"/>
      <c r="M27" s="185"/>
      <c r="N27" s="185"/>
      <c r="O27" s="185"/>
      <c r="P27" s="185"/>
      <c r="Q27" s="185"/>
      <c r="R27" s="185"/>
      <c r="S27" s="185"/>
      <c r="T27" s="185"/>
      <c r="U27" s="185"/>
      <c r="V27" s="185"/>
      <c r="W27" s="185"/>
      <c r="X27" s="185"/>
      <c r="Y27" s="185"/>
      <c r="Z27" s="185"/>
      <c r="AA27" s="186"/>
    </row>
    <row r="28" spans="2:31" ht="18.75" customHeight="1" x14ac:dyDescent="0.4">
      <c r="E28" s="13"/>
      <c r="F28" s="190"/>
      <c r="G28" s="143"/>
      <c r="H28" s="143"/>
      <c r="I28" s="144"/>
      <c r="K28" s="184"/>
      <c r="L28" s="185"/>
      <c r="M28" s="185"/>
      <c r="N28" s="185"/>
      <c r="O28" s="185"/>
      <c r="P28" s="185"/>
      <c r="Q28" s="185"/>
      <c r="R28" s="185"/>
      <c r="S28" s="185"/>
      <c r="T28" s="185"/>
      <c r="U28" s="185"/>
      <c r="V28" s="185"/>
      <c r="W28" s="185"/>
      <c r="X28" s="185"/>
      <c r="Y28" s="185"/>
      <c r="Z28" s="185"/>
      <c r="AA28" s="186"/>
    </row>
    <row r="29" spans="2:31" ht="18.75" customHeight="1" x14ac:dyDescent="0.4">
      <c r="B29" s="12" t="s">
        <v>9</v>
      </c>
      <c r="C29" s="12"/>
      <c r="D29" s="12"/>
      <c r="E29" s="14"/>
      <c r="F29" s="191"/>
      <c r="G29" s="100"/>
      <c r="H29" s="100"/>
      <c r="I29" s="192"/>
      <c r="K29" s="184"/>
      <c r="L29" s="185"/>
      <c r="M29" s="185"/>
      <c r="N29" s="185"/>
      <c r="O29" s="185"/>
      <c r="P29" s="185"/>
      <c r="Q29" s="185"/>
      <c r="R29" s="185"/>
      <c r="S29" s="185"/>
      <c r="T29" s="185"/>
      <c r="U29" s="185"/>
      <c r="V29" s="185"/>
      <c r="W29" s="185"/>
      <c r="X29" s="185"/>
      <c r="Y29" s="185"/>
      <c r="Z29" s="185"/>
      <c r="AA29" s="186"/>
    </row>
    <row r="30" spans="2:31" ht="18.75" customHeight="1" x14ac:dyDescent="0.4">
      <c r="B30" s="95" t="s">
        <v>8</v>
      </c>
      <c r="C30" s="97"/>
      <c r="D30" s="98"/>
      <c r="E30" s="99"/>
      <c r="F30" s="191"/>
      <c r="G30" s="100"/>
      <c r="H30" s="100"/>
      <c r="I30" s="192"/>
      <c r="K30" s="184"/>
      <c r="L30" s="185"/>
      <c r="M30" s="185"/>
      <c r="N30" s="185"/>
      <c r="O30" s="185"/>
      <c r="P30" s="185"/>
      <c r="Q30" s="185"/>
      <c r="R30" s="185"/>
      <c r="S30" s="185"/>
      <c r="T30" s="185"/>
      <c r="U30" s="185"/>
      <c r="V30" s="185"/>
      <c r="W30" s="185"/>
      <c r="X30" s="185"/>
      <c r="Y30" s="185"/>
      <c r="Z30" s="185"/>
      <c r="AA30" s="186"/>
    </row>
    <row r="31" spans="2:31" ht="18.75" customHeight="1" x14ac:dyDescent="0.4">
      <c r="B31" s="96"/>
      <c r="C31" s="74"/>
      <c r="D31" s="75"/>
      <c r="E31" s="76"/>
      <c r="F31" s="191"/>
      <c r="G31" s="100"/>
      <c r="H31" s="100"/>
      <c r="I31" s="192"/>
      <c r="K31" s="184"/>
      <c r="L31" s="185"/>
      <c r="M31" s="185"/>
      <c r="N31" s="185"/>
      <c r="O31" s="185"/>
      <c r="P31" s="185"/>
      <c r="Q31" s="185"/>
      <c r="R31" s="185"/>
      <c r="S31" s="185"/>
      <c r="T31" s="185"/>
      <c r="U31" s="185"/>
      <c r="V31" s="185"/>
      <c r="W31" s="185"/>
      <c r="X31" s="185"/>
      <c r="Y31" s="185"/>
      <c r="Z31" s="185"/>
      <c r="AA31" s="186"/>
    </row>
    <row r="32" spans="2:31" ht="18.75" customHeight="1" x14ac:dyDescent="0.4">
      <c r="B32" s="77" t="s">
        <v>7</v>
      </c>
      <c r="C32" s="71"/>
      <c r="D32" s="72"/>
      <c r="E32" s="73"/>
      <c r="F32" s="191"/>
      <c r="G32" s="100"/>
      <c r="H32" s="100"/>
      <c r="I32" s="192"/>
      <c r="K32" s="184"/>
      <c r="L32" s="185"/>
      <c r="M32" s="185"/>
      <c r="N32" s="185"/>
      <c r="O32" s="185"/>
      <c r="P32" s="185"/>
      <c r="Q32" s="185"/>
      <c r="R32" s="185"/>
      <c r="S32" s="185"/>
      <c r="T32" s="185"/>
      <c r="U32" s="185"/>
      <c r="V32" s="185"/>
      <c r="W32" s="185"/>
      <c r="X32" s="185"/>
      <c r="Y32" s="185"/>
      <c r="Z32" s="185"/>
      <c r="AA32" s="186"/>
    </row>
    <row r="33" spans="1:27" ht="18.75" customHeight="1" x14ac:dyDescent="0.4">
      <c r="B33" s="78"/>
      <c r="C33" s="74"/>
      <c r="D33" s="75"/>
      <c r="E33" s="76"/>
      <c r="F33" s="191"/>
      <c r="G33" s="100"/>
      <c r="H33" s="100"/>
      <c r="I33" s="192"/>
      <c r="K33" s="184"/>
      <c r="L33" s="185"/>
      <c r="M33" s="185"/>
      <c r="N33" s="185"/>
      <c r="O33" s="185"/>
      <c r="P33" s="185"/>
      <c r="Q33" s="185"/>
      <c r="R33" s="185"/>
      <c r="S33" s="185"/>
      <c r="T33" s="185"/>
      <c r="U33" s="185"/>
      <c r="V33" s="185"/>
      <c r="W33" s="185"/>
      <c r="X33" s="185"/>
      <c r="Y33" s="185"/>
      <c r="Z33" s="185"/>
      <c r="AA33" s="186"/>
    </row>
    <row r="34" spans="1:27" ht="18.75" customHeight="1" x14ac:dyDescent="0.4">
      <c r="B34" s="77" t="s">
        <v>6</v>
      </c>
      <c r="C34" s="71"/>
      <c r="D34" s="72"/>
      <c r="E34" s="73"/>
      <c r="F34" s="191"/>
      <c r="G34" s="100"/>
      <c r="H34" s="100"/>
      <c r="I34" s="192"/>
      <c r="K34" s="184"/>
      <c r="L34" s="185"/>
      <c r="M34" s="185"/>
      <c r="N34" s="185"/>
      <c r="O34" s="185"/>
      <c r="P34" s="185"/>
      <c r="Q34" s="185"/>
      <c r="R34" s="185"/>
      <c r="S34" s="185"/>
      <c r="T34" s="185"/>
      <c r="U34" s="185"/>
      <c r="V34" s="185"/>
      <c r="W34" s="185"/>
      <c r="X34" s="185"/>
      <c r="Y34" s="185"/>
      <c r="Z34" s="185"/>
      <c r="AA34" s="186"/>
    </row>
    <row r="35" spans="1:27" ht="18.75" customHeight="1" x14ac:dyDescent="0.4">
      <c r="B35" s="78"/>
      <c r="C35" s="74"/>
      <c r="D35" s="75"/>
      <c r="E35" s="76"/>
      <c r="F35" s="191"/>
      <c r="G35" s="100"/>
      <c r="H35" s="100"/>
      <c r="I35" s="192"/>
      <c r="K35" s="184"/>
      <c r="L35" s="185"/>
      <c r="M35" s="185"/>
      <c r="N35" s="185"/>
      <c r="O35" s="185"/>
      <c r="P35" s="185"/>
      <c r="Q35" s="185"/>
      <c r="R35" s="185"/>
      <c r="S35" s="185"/>
      <c r="T35" s="185"/>
      <c r="U35" s="185"/>
      <c r="V35" s="185"/>
      <c r="W35" s="185"/>
      <c r="X35" s="185"/>
      <c r="Y35" s="185"/>
      <c r="Z35" s="185"/>
      <c r="AA35" s="186"/>
    </row>
    <row r="36" spans="1:27" ht="18.75" customHeight="1" x14ac:dyDescent="0.4">
      <c r="B36" s="77" t="s">
        <v>5</v>
      </c>
      <c r="C36" s="71"/>
      <c r="D36" s="72"/>
      <c r="E36" s="73"/>
      <c r="F36" s="191"/>
      <c r="G36" s="100"/>
      <c r="H36" s="100"/>
      <c r="I36" s="192"/>
      <c r="K36" s="184"/>
      <c r="L36" s="185"/>
      <c r="M36" s="185"/>
      <c r="N36" s="185"/>
      <c r="O36" s="185"/>
      <c r="P36" s="185"/>
      <c r="Q36" s="185"/>
      <c r="R36" s="185"/>
      <c r="S36" s="185"/>
      <c r="T36" s="185"/>
      <c r="U36" s="185"/>
      <c r="V36" s="185"/>
      <c r="W36" s="185"/>
      <c r="X36" s="185"/>
      <c r="Y36" s="185"/>
      <c r="Z36" s="185"/>
      <c r="AA36" s="186"/>
    </row>
    <row r="37" spans="1:27" ht="18.75" customHeight="1" x14ac:dyDescent="0.4">
      <c r="B37" s="78"/>
      <c r="C37" s="74"/>
      <c r="D37" s="75"/>
      <c r="E37" s="76"/>
      <c r="F37" s="191"/>
      <c r="G37" s="100"/>
      <c r="H37" s="100"/>
      <c r="I37" s="192"/>
      <c r="K37" s="184"/>
      <c r="L37" s="185"/>
      <c r="M37" s="185"/>
      <c r="N37" s="185"/>
      <c r="O37" s="185"/>
      <c r="P37" s="185"/>
      <c r="Q37" s="185"/>
      <c r="R37" s="185"/>
      <c r="S37" s="185"/>
      <c r="T37" s="185"/>
      <c r="U37" s="185"/>
      <c r="V37" s="185"/>
      <c r="W37" s="185"/>
      <c r="X37" s="185"/>
      <c r="Y37" s="185"/>
      <c r="Z37" s="185"/>
      <c r="AA37" s="186"/>
    </row>
    <row r="38" spans="1:27" ht="19.5" customHeight="1" x14ac:dyDescent="0.4">
      <c r="B38" s="77" t="s">
        <v>4</v>
      </c>
      <c r="C38" s="71"/>
      <c r="D38" s="72"/>
      <c r="E38" s="73"/>
      <c r="F38" s="191"/>
      <c r="G38" s="100"/>
      <c r="H38" s="100"/>
      <c r="I38" s="192"/>
      <c r="K38" s="184"/>
      <c r="L38" s="185"/>
      <c r="M38" s="185"/>
      <c r="N38" s="185"/>
      <c r="O38" s="185"/>
      <c r="P38" s="185"/>
      <c r="Q38" s="185"/>
      <c r="R38" s="185"/>
      <c r="S38" s="185"/>
      <c r="T38" s="185"/>
      <c r="U38" s="185"/>
      <c r="V38" s="185"/>
      <c r="W38" s="185"/>
      <c r="X38" s="185"/>
      <c r="Y38" s="185"/>
      <c r="Z38" s="185"/>
      <c r="AA38" s="186"/>
    </row>
    <row r="39" spans="1:27" ht="19.5" customHeight="1" thickBot="1" x14ac:dyDescent="0.45">
      <c r="B39" s="78"/>
      <c r="C39" s="74"/>
      <c r="D39" s="75"/>
      <c r="E39" s="76"/>
      <c r="F39" s="193"/>
      <c r="G39" s="194"/>
      <c r="H39" s="194"/>
      <c r="I39" s="195"/>
      <c r="K39" s="184"/>
      <c r="L39" s="185"/>
      <c r="M39" s="185"/>
      <c r="N39" s="185"/>
      <c r="O39" s="185"/>
      <c r="P39" s="185"/>
      <c r="Q39" s="185"/>
      <c r="R39" s="185"/>
      <c r="S39" s="185"/>
      <c r="T39" s="185"/>
      <c r="U39" s="185"/>
      <c r="V39" s="185"/>
      <c r="W39" s="185"/>
      <c r="X39" s="185"/>
      <c r="Y39" s="185"/>
      <c r="Z39" s="185"/>
      <c r="AA39" s="186"/>
    </row>
    <row r="40" spans="1:27" ht="19.5" customHeight="1" x14ac:dyDescent="0.4">
      <c r="K40" s="184"/>
      <c r="L40" s="185"/>
      <c r="M40" s="185"/>
      <c r="N40" s="185"/>
      <c r="O40" s="185"/>
      <c r="P40" s="185"/>
      <c r="Q40" s="185"/>
      <c r="R40" s="185"/>
      <c r="S40" s="185"/>
      <c r="T40" s="185"/>
      <c r="U40" s="185"/>
      <c r="V40" s="185"/>
      <c r="W40" s="185"/>
      <c r="X40" s="185"/>
      <c r="Y40" s="185"/>
      <c r="Z40" s="185"/>
      <c r="AA40" s="186"/>
    </row>
    <row r="41" spans="1:27" ht="19.5" customHeight="1" x14ac:dyDescent="0.4">
      <c r="K41" s="184"/>
      <c r="L41" s="185"/>
      <c r="M41" s="185"/>
      <c r="N41" s="185"/>
      <c r="O41" s="185"/>
      <c r="P41" s="185"/>
      <c r="Q41" s="185"/>
      <c r="R41" s="185"/>
      <c r="S41" s="185"/>
      <c r="T41" s="185"/>
      <c r="U41" s="185"/>
      <c r="V41" s="185"/>
      <c r="W41" s="185"/>
      <c r="X41" s="185"/>
      <c r="Y41" s="185"/>
      <c r="Z41" s="185"/>
      <c r="AA41" s="186"/>
    </row>
    <row r="42" spans="1:27" ht="19.5" customHeight="1" x14ac:dyDescent="0.4">
      <c r="K42" s="184"/>
      <c r="L42" s="185"/>
      <c r="M42" s="185"/>
      <c r="N42" s="185"/>
      <c r="O42" s="185"/>
      <c r="P42" s="185"/>
      <c r="Q42" s="185"/>
      <c r="R42" s="185"/>
      <c r="S42" s="185"/>
      <c r="T42" s="185"/>
      <c r="U42" s="185"/>
      <c r="V42" s="185"/>
      <c r="W42" s="185"/>
      <c r="X42" s="185"/>
      <c r="Y42" s="185"/>
      <c r="Z42" s="185"/>
      <c r="AA42" s="186"/>
    </row>
    <row r="43" spans="1:27" ht="19.5" customHeight="1" x14ac:dyDescent="0.4">
      <c r="K43" s="184"/>
      <c r="L43" s="185"/>
      <c r="M43" s="185"/>
      <c r="N43" s="185"/>
      <c r="O43" s="185"/>
      <c r="P43" s="185"/>
      <c r="Q43" s="185"/>
      <c r="R43" s="185"/>
      <c r="S43" s="185"/>
      <c r="T43" s="185"/>
      <c r="U43" s="185"/>
      <c r="V43" s="185"/>
      <c r="W43" s="185"/>
      <c r="X43" s="185"/>
      <c r="Y43" s="185"/>
      <c r="Z43" s="185"/>
      <c r="AA43" s="186"/>
    </row>
    <row r="44" spans="1:27" ht="19.5" customHeight="1" thickBot="1" x14ac:dyDescent="0.45">
      <c r="K44" s="187"/>
      <c r="L44" s="188"/>
      <c r="M44" s="188"/>
      <c r="N44" s="188"/>
      <c r="O44" s="188"/>
      <c r="P44" s="188"/>
      <c r="Q44" s="188"/>
      <c r="R44" s="188"/>
      <c r="S44" s="188"/>
      <c r="T44" s="188"/>
      <c r="U44" s="188"/>
      <c r="V44" s="188"/>
      <c r="W44" s="188"/>
      <c r="X44" s="188"/>
      <c r="Y44" s="188"/>
      <c r="Z44" s="188"/>
      <c r="AA44" s="189"/>
    </row>
    <row r="45" spans="1:27" ht="13.5" customHeight="1" x14ac:dyDescent="0.4"/>
    <row r="46" spans="1:27" ht="18.75" customHeight="1" x14ac:dyDescent="0.4">
      <c r="B46" s="2"/>
      <c r="C46" s="2"/>
      <c r="D46" s="2"/>
      <c r="E46" s="2"/>
      <c r="F46" s="2"/>
      <c r="G46" s="2"/>
      <c r="H46" s="2"/>
      <c r="I46" s="2"/>
      <c r="J46" s="2"/>
      <c r="K46" s="41" t="s">
        <v>36</v>
      </c>
      <c r="L46" s="41"/>
      <c r="M46" s="41"/>
      <c r="N46" s="41"/>
      <c r="O46" s="41"/>
      <c r="P46" s="2"/>
      <c r="Q46" s="3" t="s">
        <v>56</v>
      </c>
      <c r="T46" s="2"/>
      <c r="U46" s="2"/>
      <c r="V46" s="2"/>
      <c r="W46" s="42" t="s">
        <v>24</v>
      </c>
      <c r="X46" s="93" t="str">
        <f>IF(X2="","",X2)</f>
        <v/>
      </c>
      <c r="Y46" s="93"/>
      <c r="Z46" s="93"/>
      <c r="AA46" s="93"/>
    </row>
    <row r="47" spans="1:27" ht="18.75" customHeight="1" x14ac:dyDescent="0.4">
      <c r="A47" s="2"/>
      <c r="B47" s="2"/>
      <c r="C47" s="2"/>
      <c r="D47" s="2"/>
      <c r="E47" s="2"/>
      <c r="F47" s="2"/>
      <c r="G47" s="2"/>
      <c r="H47" s="2"/>
      <c r="I47" s="2"/>
      <c r="J47" s="2"/>
      <c r="K47" s="41"/>
      <c r="L47" s="41"/>
      <c r="M47" s="41"/>
      <c r="N47" s="41"/>
      <c r="O47" s="41"/>
      <c r="P47" s="2"/>
      <c r="Q47" s="2"/>
      <c r="R47" s="2"/>
      <c r="S47" s="2"/>
      <c r="T47" s="2"/>
      <c r="W47" s="92"/>
      <c r="X47" s="94"/>
      <c r="Y47" s="94"/>
      <c r="Z47" s="94"/>
      <c r="AA47" s="94"/>
    </row>
    <row r="48" spans="1:27" ht="18.75" x14ac:dyDescent="0.2">
      <c r="A48" s="4"/>
      <c r="B48" s="4"/>
      <c r="C48" s="4"/>
      <c r="D48" s="4"/>
      <c r="E48" s="4"/>
      <c r="F48" s="4"/>
      <c r="G48" s="4"/>
      <c r="H48" s="4"/>
      <c r="I48" s="45"/>
      <c r="J48" s="45"/>
      <c r="K48" s="28" t="str">
        <f>IF(K4="","",K4)</f>
        <v/>
      </c>
      <c r="L48" s="5" t="s">
        <v>34</v>
      </c>
      <c r="M48" s="28" t="str">
        <f>IF(M4="","",M4)</f>
        <v/>
      </c>
      <c r="N48" s="5" t="s">
        <v>33</v>
      </c>
      <c r="O48" s="28" t="str">
        <f>IF(O4="","",O4)</f>
        <v/>
      </c>
      <c r="P48" s="5" t="s">
        <v>32</v>
      </c>
      <c r="S48" s="4"/>
      <c r="T48" s="4"/>
      <c r="U48" s="4"/>
      <c r="V48" s="4"/>
      <c r="W48" s="4"/>
      <c r="X48" s="4"/>
      <c r="Y48" s="4"/>
      <c r="Z48" s="4"/>
    </row>
    <row r="49" spans="1:29" ht="27.75" customHeight="1" x14ac:dyDescent="0.4">
      <c r="A49" s="79" t="s">
        <v>81</v>
      </c>
      <c r="B49" s="79"/>
      <c r="C49" s="79"/>
      <c r="D49" s="79"/>
      <c r="E49" s="79"/>
      <c r="F49" s="79"/>
      <c r="G49" s="79"/>
      <c r="P49" s="6" t="s">
        <v>31</v>
      </c>
      <c r="Q49" s="40" t="str">
        <f>IF(Q5="","",Q5)</f>
        <v/>
      </c>
      <c r="R49" s="40"/>
      <c r="S49" s="40"/>
      <c r="T49" s="40"/>
      <c r="U49" s="40"/>
      <c r="V49" s="40"/>
      <c r="W49" s="40"/>
      <c r="X49" s="40"/>
      <c r="Y49" s="40"/>
      <c r="Z49" s="40"/>
      <c r="AA49" s="40"/>
    </row>
    <row r="50" spans="1:29" ht="27.75" customHeight="1" x14ac:dyDescent="0.4">
      <c r="A50" s="79"/>
      <c r="B50" s="79"/>
      <c r="C50" s="79"/>
      <c r="D50" s="79"/>
      <c r="E50" s="79"/>
      <c r="F50" s="79"/>
      <c r="G50" s="79"/>
      <c r="P50" s="6" t="s">
        <v>30</v>
      </c>
      <c r="Q50" s="40" t="str">
        <f t="shared" ref="Q50:Q51" si="0">IF(Q6="","",Q6)</f>
        <v/>
      </c>
      <c r="R50" s="40"/>
      <c r="S50" s="40"/>
      <c r="T50" s="40"/>
      <c r="U50" s="40"/>
      <c r="V50" s="40"/>
      <c r="W50" s="40"/>
      <c r="X50" s="40"/>
      <c r="Y50" s="40"/>
      <c r="Z50" s="40"/>
      <c r="AA50" s="26" t="s">
        <v>84</v>
      </c>
    </row>
    <row r="51" spans="1:29" ht="27.75" customHeight="1" x14ac:dyDescent="0.4">
      <c r="A51" s="79"/>
      <c r="B51" s="79"/>
      <c r="C51" s="79"/>
      <c r="D51" s="79"/>
      <c r="E51" s="79"/>
      <c r="F51" s="79"/>
      <c r="G51" s="79"/>
      <c r="P51" s="6" t="s">
        <v>29</v>
      </c>
      <c r="Q51" s="40" t="str">
        <f t="shared" si="0"/>
        <v/>
      </c>
      <c r="R51" s="40"/>
      <c r="S51" s="40"/>
      <c r="T51" s="40"/>
      <c r="U51" s="40"/>
      <c r="V51" s="40"/>
      <c r="W51" s="40"/>
      <c r="X51" s="40"/>
      <c r="Y51" s="40"/>
      <c r="Z51" s="40"/>
      <c r="AA51" s="40"/>
    </row>
    <row r="52" spans="1:29" ht="27.75" customHeight="1" x14ac:dyDescent="0.4">
      <c r="D52" s="100" t="s">
        <v>28</v>
      </c>
      <c r="E52" s="100"/>
      <c r="F52" s="100"/>
      <c r="G52" s="100"/>
      <c r="H52" s="100"/>
      <c r="I52" s="100"/>
      <c r="P52" s="46" t="s">
        <v>27</v>
      </c>
      <c r="Q52" s="48" t="str">
        <f>IF(Q8="","",Q8)</f>
        <v/>
      </c>
      <c r="R52" s="48"/>
      <c r="S52" s="46" t="s">
        <v>26</v>
      </c>
      <c r="T52" s="48" t="str">
        <f>IF(T8="","",T8)</f>
        <v/>
      </c>
      <c r="U52" s="48"/>
      <c r="V52" s="46" t="s">
        <v>25</v>
      </c>
      <c r="W52" s="34"/>
      <c r="X52" s="34" t="s">
        <v>79</v>
      </c>
      <c r="Y52" s="46" t="s">
        <v>24</v>
      </c>
      <c r="Z52" s="48" t="str">
        <f>IF(Z8="","",Z8)</f>
        <v/>
      </c>
      <c r="AA52" s="48"/>
      <c r="AB52" s="32"/>
      <c r="AC52" s="6"/>
    </row>
    <row r="53" spans="1:29" ht="17.25" customHeight="1" x14ac:dyDescent="0.4">
      <c r="D53" s="7"/>
      <c r="E53" s="7"/>
      <c r="F53" s="7"/>
      <c r="G53" s="7"/>
      <c r="H53" s="7"/>
      <c r="I53" s="7"/>
      <c r="P53" s="46"/>
      <c r="Q53" s="48"/>
      <c r="R53" s="48"/>
      <c r="S53" s="46"/>
      <c r="T53" s="48"/>
      <c r="U53" s="48"/>
      <c r="V53" s="46"/>
      <c r="W53" s="34"/>
      <c r="X53" s="34" t="s">
        <v>80</v>
      </c>
      <c r="Y53" s="46"/>
      <c r="Z53" s="48"/>
      <c r="AA53" s="48"/>
      <c r="AB53" s="32"/>
      <c r="AC53" s="6"/>
    </row>
    <row r="54" spans="1:29" ht="27.75" customHeight="1" thickBot="1" x14ac:dyDescent="0.45">
      <c r="C54" s="110" t="str">
        <f>IF(C10="","",C10)</f>
        <v/>
      </c>
      <c r="D54" s="110"/>
      <c r="E54" s="110"/>
      <c r="F54" s="110"/>
      <c r="G54" s="110"/>
      <c r="H54" s="110"/>
      <c r="I54" s="110"/>
      <c r="P54" s="46" t="s">
        <v>23</v>
      </c>
      <c r="Q54" s="46"/>
      <c r="R54" s="46"/>
      <c r="S54" s="46"/>
      <c r="T54" s="112" t="str">
        <f>IF(T10="","",T10)</f>
        <v/>
      </c>
      <c r="U54" s="112"/>
      <c r="V54" s="112"/>
      <c r="W54" s="112"/>
      <c r="X54" s="112"/>
      <c r="Y54" s="112"/>
      <c r="Z54" s="112"/>
      <c r="AA54" s="112"/>
    </row>
    <row r="55" spans="1:29" ht="22.5" customHeight="1" x14ac:dyDescent="0.4">
      <c r="A55" s="81" t="s">
        <v>22</v>
      </c>
      <c r="B55" s="81"/>
      <c r="C55" s="111"/>
      <c r="D55" s="111"/>
      <c r="E55" s="111"/>
      <c r="F55" s="111"/>
      <c r="G55" s="111"/>
      <c r="H55" s="111"/>
      <c r="I55" s="111"/>
      <c r="K55" s="104" t="s">
        <v>21</v>
      </c>
      <c r="L55" s="105"/>
      <c r="M55" s="106"/>
      <c r="N55" s="105"/>
      <c r="O55" s="105"/>
      <c r="P55" s="105"/>
      <c r="Q55" s="105"/>
      <c r="R55" s="105"/>
      <c r="S55" s="105"/>
      <c r="T55" s="105"/>
      <c r="U55" s="106"/>
      <c r="V55" s="113" t="s">
        <v>76</v>
      </c>
      <c r="W55" s="113"/>
      <c r="X55" s="113"/>
      <c r="Y55" s="113"/>
      <c r="Z55" s="113"/>
      <c r="AA55" s="114"/>
    </row>
    <row r="56" spans="1:29" ht="19.5" customHeight="1" thickBot="1" x14ac:dyDescent="0.45">
      <c r="C56" s="214" t="str">
        <f>IF(C12="","",C12)</f>
        <v/>
      </c>
      <c r="D56" s="214"/>
      <c r="E56" s="214"/>
      <c r="F56" s="214"/>
      <c r="G56" s="214"/>
      <c r="H56" s="214"/>
      <c r="I56" s="214"/>
      <c r="K56" s="107"/>
      <c r="L56" s="108"/>
      <c r="M56" s="109"/>
      <c r="N56" s="108"/>
      <c r="O56" s="108"/>
      <c r="P56" s="108"/>
      <c r="Q56" s="108"/>
      <c r="R56" s="108"/>
      <c r="S56" s="108"/>
      <c r="T56" s="108"/>
      <c r="U56" s="109"/>
      <c r="V56" s="115"/>
      <c r="W56" s="115"/>
      <c r="X56" s="115"/>
      <c r="Y56" s="115"/>
      <c r="Z56" s="115"/>
      <c r="AA56" s="116"/>
    </row>
    <row r="57" spans="1:29" ht="18.75" customHeight="1" x14ac:dyDescent="0.4">
      <c r="A57" s="81" t="s">
        <v>20</v>
      </c>
      <c r="B57" s="81"/>
      <c r="C57" s="215"/>
      <c r="D57" s="215"/>
      <c r="E57" s="215"/>
      <c r="F57" s="215"/>
      <c r="G57" s="215"/>
      <c r="H57" s="215"/>
      <c r="I57" s="215"/>
      <c r="K57" s="117" t="s">
        <v>19</v>
      </c>
      <c r="L57" s="118"/>
      <c r="M57" s="119"/>
      <c r="N57" s="123" t="s">
        <v>18</v>
      </c>
      <c r="O57" s="119"/>
      <c r="P57" s="118" t="s">
        <v>17</v>
      </c>
      <c r="Q57" s="118"/>
      <c r="R57" s="119"/>
      <c r="S57" s="118" t="s">
        <v>16</v>
      </c>
      <c r="T57" s="118"/>
      <c r="U57" s="119"/>
      <c r="V57" s="118" t="s">
        <v>15</v>
      </c>
      <c r="W57" s="118"/>
      <c r="X57" s="118"/>
      <c r="Y57" s="118"/>
      <c r="Z57" s="118"/>
      <c r="AA57" s="127"/>
    </row>
    <row r="58" spans="1:29" ht="18.75" customHeight="1" x14ac:dyDescent="0.4">
      <c r="A58" s="85" t="s">
        <v>67</v>
      </c>
      <c r="B58" s="85"/>
      <c r="C58" s="87" t="s">
        <v>14</v>
      </c>
      <c r="D58" s="125">
        <f>IF(D14="","",D14)</f>
        <v>0</v>
      </c>
      <c r="E58" s="125"/>
      <c r="F58" s="125"/>
      <c r="G58" s="125"/>
      <c r="H58" s="125"/>
      <c r="I58" s="125"/>
      <c r="K58" s="120"/>
      <c r="L58" s="121"/>
      <c r="M58" s="122"/>
      <c r="N58" s="124"/>
      <c r="O58" s="122"/>
      <c r="P58" s="121"/>
      <c r="Q58" s="121"/>
      <c r="R58" s="122"/>
      <c r="S58" s="121"/>
      <c r="T58" s="121"/>
      <c r="U58" s="122"/>
      <c r="V58" s="121"/>
      <c r="W58" s="121"/>
      <c r="X58" s="121"/>
      <c r="Y58" s="121"/>
      <c r="Z58" s="121"/>
      <c r="AA58" s="128"/>
    </row>
    <row r="59" spans="1:29" ht="19.5" customHeight="1" x14ac:dyDescent="0.4">
      <c r="A59" s="86"/>
      <c r="B59" s="86"/>
      <c r="C59" s="88"/>
      <c r="D59" s="126"/>
      <c r="E59" s="126"/>
      <c r="F59" s="126"/>
      <c r="G59" s="126"/>
      <c r="H59" s="126"/>
      <c r="I59" s="126"/>
      <c r="K59" s="53"/>
      <c r="L59" s="54"/>
      <c r="M59" s="55"/>
      <c r="N59" s="59"/>
      <c r="O59" s="55"/>
      <c r="P59" s="61"/>
      <c r="Q59" s="63"/>
      <c r="R59" s="66"/>
      <c r="S59" s="65"/>
      <c r="T59" s="63"/>
      <c r="U59" s="66"/>
      <c r="V59" s="49"/>
      <c r="W59" s="49"/>
      <c r="X59" s="49"/>
      <c r="Y59" s="49"/>
      <c r="Z59" s="49"/>
      <c r="AA59" s="50"/>
    </row>
    <row r="60" spans="1:29" ht="18.75" customHeight="1" x14ac:dyDescent="0.4">
      <c r="B60" s="7"/>
      <c r="K60" s="56"/>
      <c r="L60" s="57"/>
      <c r="M60" s="58"/>
      <c r="N60" s="60"/>
      <c r="O60" s="58"/>
      <c r="P60" s="62"/>
      <c r="Q60" s="64"/>
      <c r="R60" s="67"/>
      <c r="S60" s="62"/>
      <c r="T60" s="64"/>
      <c r="U60" s="67"/>
      <c r="V60" s="51"/>
      <c r="W60" s="51"/>
      <c r="X60" s="51"/>
      <c r="Y60" s="51"/>
      <c r="Z60" s="51"/>
      <c r="AA60" s="52"/>
    </row>
    <row r="61" spans="1:29" ht="19.5" customHeight="1" x14ac:dyDescent="0.4">
      <c r="B61" s="103" t="s">
        <v>68</v>
      </c>
      <c r="C61" s="80" t="s">
        <v>12</v>
      </c>
      <c r="D61" s="129" t="str">
        <f>IF(D17="","",D17)</f>
        <v/>
      </c>
      <c r="E61" s="129"/>
      <c r="F61" s="129"/>
      <c r="G61" s="129"/>
      <c r="K61" s="53"/>
      <c r="L61" s="54"/>
      <c r="M61" s="55"/>
      <c r="N61" s="59"/>
      <c r="O61" s="55"/>
      <c r="P61" s="61"/>
      <c r="Q61" s="63"/>
      <c r="R61" s="66"/>
      <c r="S61" s="65"/>
      <c r="T61" s="63"/>
      <c r="U61" s="66"/>
      <c r="V61" s="49"/>
      <c r="W61" s="49"/>
      <c r="X61" s="49"/>
      <c r="Y61" s="49"/>
      <c r="Z61" s="49"/>
      <c r="AA61" s="50"/>
    </row>
    <row r="62" spans="1:29" ht="19.5" customHeight="1" x14ac:dyDescent="0.4">
      <c r="B62" s="80"/>
      <c r="C62" s="81"/>
      <c r="D62" s="130"/>
      <c r="E62" s="130"/>
      <c r="F62" s="130"/>
      <c r="G62" s="130"/>
      <c r="K62" s="56"/>
      <c r="L62" s="57"/>
      <c r="M62" s="58"/>
      <c r="N62" s="60"/>
      <c r="O62" s="58"/>
      <c r="P62" s="62"/>
      <c r="Q62" s="64"/>
      <c r="R62" s="67"/>
      <c r="S62" s="62"/>
      <c r="T62" s="64"/>
      <c r="U62" s="67"/>
      <c r="V62" s="51"/>
      <c r="W62" s="51"/>
      <c r="X62" s="51"/>
      <c r="Y62" s="51"/>
      <c r="Z62" s="51"/>
      <c r="AA62" s="52"/>
    </row>
    <row r="63" spans="1:29" ht="18.75" customHeight="1" x14ac:dyDescent="0.4">
      <c r="B63" s="80"/>
      <c r="C63" s="80" t="s">
        <v>11</v>
      </c>
      <c r="D63" s="129" t="str">
        <f>IF(D19="","",D19)</f>
        <v/>
      </c>
      <c r="E63" s="129"/>
      <c r="F63" s="129"/>
      <c r="G63" s="129"/>
      <c r="K63" s="53"/>
      <c r="L63" s="54"/>
      <c r="M63" s="55"/>
      <c r="N63" s="59"/>
      <c r="O63" s="55"/>
      <c r="P63" s="65"/>
      <c r="Q63" s="63"/>
      <c r="R63" s="66"/>
      <c r="S63" s="65"/>
      <c r="T63" s="63"/>
      <c r="U63" s="66"/>
      <c r="V63" s="49"/>
      <c r="W63" s="49"/>
      <c r="X63" s="49"/>
      <c r="Y63" s="49"/>
      <c r="Z63" s="49"/>
      <c r="AA63" s="50"/>
    </row>
    <row r="64" spans="1:29" ht="18.75" customHeight="1" x14ac:dyDescent="0.4">
      <c r="B64" s="80"/>
      <c r="C64" s="81"/>
      <c r="D64" s="130"/>
      <c r="E64" s="130"/>
      <c r="F64" s="130"/>
      <c r="G64" s="130"/>
      <c r="K64" s="56"/>
      <c r="L64" s="57"/>
      <c r="M64" s="58"/>
      <c r="N64" s="60"/>
      <c r="O64" s="58"/>
      <c r="P64" s="62"/>
      <c r="Q64" s="64"/>
      <c r="R64" s="67"/>
      <c r="S64" s="62"/>
      <c r="T64" s="64"/>
      <c r="U64" s="67"/>
      <c r="V64" s="51"/>
      <c r="W64" s="51"/>
      <c r="X64" s="51"/>
      <c r="Y64" s="51"/>
      <c r="Z64" s="51"/>
      <c r="AA64" s="52"/>
    </row>
    <row r="65" spans="2:27" ht="18.75" customHeight="1" x14ac:dyDescent="0.15">
      <c r="D65" s="9"/>
      <c r="E65" s="9"/>
      <c r="F65" s="9"/>
      <c r="G65" s="9"/>
      <c r="K65" s="53"/>
      <c r="L65" s="54"/>
      <c r="M65" s="55"/>
      <c r="N65" s="59"/>
      <c r="O65" s="55"/>
      <c r="P65" s="65"/>
      <c r="Q65" s="63"/>
      <c r="R65" s="66"/>
      <c r="S65" s="65"/>
      <c r="T65" s="63"/>
      <c r="U65" s="66"/>
      <c r="V65" s="49"/>
      <c r="W65" s="49"/>
      <c r="X65" s="49"/>
      <c r="Y65" s="49"/>
      <c r="Z65" s="49"/>
      <c r="AA65" s="50"/>
    </row>
    <row r="66" spans="2:27" ht="18.75" customHeight="1" x14ac:dyDescent="0.4">
      <c r="B66" s="80" t="s">
        <v>13</v>
      </c>
      <c r="C66" s="80" t="s">
        <v>12</v>
      </c>
      <c r="D66" s="129">
        <f t="shared" ref="D66" si="1">IF(D22="","",D22)</f>
        <v>0</v>
      </c>
      <c r="E66" s="129"/>
      <c r="F66" s="129"/>
      <c r="G66" s="129"/>
      <c r="K66" s="56"/>
      <c r="L66" s="57"/>
      <c r="M66" s="58"/>
      <c r="N66" s="60"/>
      <c r="O66" s="58"/>
      <c r="P66" s="62"/>
      <c r="Q66" s="64"/>
      <c r="R66" s="67"/>
      <c r="S66" s="62"/>
      <c r="T66" s="64"/>
      <c r="U66" s="67"/>
      <c r="V66" s="51"/>
      <c r="W66" s="51"/>
      <c r="X66" s="51"/>
      <c r="Y66" s="51"/>
      <c r="Z66" s="51"/>
      <c r="AA66" s="52"/>
    </row>
    <row r="67" spans="2:27" ht="18.75" customHeight="1" x14ac:dyDescent="0.4">
      <c r="B67" s="80"/>
      <c r="C67" s="81"/>
      <c r="D67" s="130"/>
      <c r="E67" s="130"/>
      <c r="F67" s="130"/>
      <c r="G67" s="130"/>
      <c r="K67" s="53"/>
      <c r="L67" s="54"/>
      <c r="M67" s="55"/>
      <c r="N67" s="59"/>
      <c r="O67" s="55"/>
      <c r="P67" s="65"/>
      <c r="Q67" s="63"/>
      <c r="R67" s="66"/>
      <c r="S67" s="65"/>
      <c r="T67" s="63"/>
      <c r="U67" s="66"/>
      <c r="V67" s="49"/>
      <c r="W67" s="49"/>
      <c r="X67" s="49"/>
      <c r="Y67" s="49"/>
      <c r="Z67" s="49"/>
      <c r="AA67" s="50"/>
    </row>
    <row r="68" spans="2:27" ht="18.75" customHeight="1" x14ac:dyDescent="0.4">
      <c r="B68" s="80"/>
      <c r="C68" s="80" t="s">
        <v>11</v>
      </c>
      <c r="D68" s="129">
        <f>IF(D24="","",D24)</f>
        <v>0</v>
      </c>
      <c r="E68" s="129"/>
      <c r="F68" s="129"/>
      <c r="G68" s="129"/>
      <c r="K68" s="56"/>
      <c r="L68" s="57"/>
      <c r="M68" s="58"/>
      <c r="N68" s="60"/>
      <c r="O68" s="58"/>
      <c r="P68" s="62"/>
      <c r="Q68" s="64"/>
      <c r="R68" s="67"/>
      <c r="S68" s="62"/>
      <c r="T68" s="64"/>
      <c r="U68" s="67"/>
      <c r="V68" s="51"/>
      <c r="W68" s="51"/>
      <c r="X68" s="51"/>
      <c r="Y68" s="51"/>
      <c r="Z68" s="51"/>
      <c r="AA68" s="52"/>
    </row>
    <row r="69" spans="2:27" ht="18.75" customHeight="1" x14ac:dyDescent="0.4">
      <c r="B69" s="80"/>
      <c r="C69" s="81"/>
      <c r="D69" s="130"/>
      <c r="E69" s="130"/>
      <c r="F69" s="130"/>
      <c r="G69" s="130"/>
      <c r="K69" s="53"/>
      <c r="L69" s="54"/>
      <c r="M69" s="55"/>
      <c r="N69" s="59"/>
      <c r="O69" s="55"/>
      <c r="P69" s="65"/>
      <c r="Q69" s="63"/>
      <c r="R69" s="66"/>
      <c r="S69" s="65"/>
      <c r="T69" s="63"/>
      <c r="U69" s="66"/>
      <c r="V69" s="49"/>
      <c r="W69" s="49"/>
      <c r="X69" s="49"/>
      <c r="Y69" s="49"/>
      <c r="Z69" s="49"/>
      <c r="AA69" s="50"/>
    </row>
    <row r="70" spans="2:27" ht="18.75" customHeight="1" x14ac:dyDescent="0.4">
      <c r="B70" s="7"/>
      <c r="C70" s="7"/>
      <c r="K70" s="56"/>
      <c r="L70" s="57"/>
      <c r="M70" s="58"/>
      <c r="N70" s="60"/>
      <c r="O70" s="58"/>
      <c r="P70" s="62"/>
      <c r="Q70" s="64"/>
      <c r="R70" s="67"/>
      <c r="S70" s="62"/>
      <c r="T70" s="64"/>
      <c r="U70" s="67"/>
      <c r="V70" s="51"/>
      <c r="W70" s="51"/>
      <c r="X70" s="51"/>
      <c r="Y70" s="51"/>
      <c r="Z70" s="51"/>
      <c r="AA70" s="52"/>
    </row>
    <row r="71" spans="2:27" ht="18.75" customHeight="1" thickBot="1" x14ac:dyDescent="0.45">
      <c r="B71" s="7"/>
      <c r="C71" s="7"/>
      <c r="K71" s="53"/>
      <c r="L71" s="54"/>
      <c r="M71" s="55"/>
      <c r="N71" s="59"/>
      <c r="O71" s="55"/>
      <c r="P71" s="65"/>
      <c r="Q71" s="63"/>
      <c r="R71" s="66"/>
      <c r="S71" s="65"/>
      <c r="T71" s="63"/>
      <c r="U71" s="66"/>
      <c r="V71" s="49"/>
      <c r="W71" s="49"/>
      <c r="X71" s="49"/>
      <c r="Y71" s="49"/>
      <c r="Z71" s="49"/>
      <c r="AA71" s="50"/>
    </row>
    <row r="72" spans="2:27" ht="18.75" customHeight="1" x14ac:dyDescent="0.4">
      <c r="F72" s="190" t="s">
        <v>10</v>
      </c>
      <c r="G72" s="218"/>
      <c r="H72" s="143"/>
      <c r="I72" s="144"/>
      <c r="K72" s="56"/>
      <c r="L72" s="57"/>
      <c r="M72" s="58"/>
      <c r="N72" s="60"/>
      <c r="O72" s="58"/>
      <c r="P72" s="62"/>
      <c r="Q72" s="64"/>
      <c r="R72" s="67"/>
      <c r="S72" s="62"/>
      <c r="T72" s="64"/>
      <c r="U72" s="67"/>
      <c r="V72" s="51"/>
      <c r="W72" s="51"/>
      <c r="X72" s="51"/>
      <c r="Y72" s="51"/>
      <c r="Z72" s="51"/>
      <c r="AA72" s="52"/>
    </row>
    <row r="73" spans="2:27" ht="18.75" customHeight="1" x14ac:dyDescent="0.4">
      <c r="B73" s="1" t="s">
        <v>9</v>
      </c>
      <c r="F73" s="219"/>
      <c r="G73" s="211"/>
      <c r="H73" s="145"/>
      <c r="I73" s="146"/>
      <c r="K73" s="53"/>
      <c r="L73" s="54"/>
      <c r="M73" s="55"/>
      <c r="N73" s="59"/>
      <c r="O73" s="55"/>
      <c r="P73" s="65"/>
      <c r="Q73" s="63"/>
      <c r="R73" s="66"/>
      <c r="S73" s="65"/>
      <c r="T73" s="63"/>
      <c r="U73" s="66"/>
      <c r="V73" s="49"/>
      <c r="W73" s="49"/>
      <c r="X73" s="49"/>
      <c r="Y73" s="49"/>
      <c r="Z73" s="49"/>
      <c r="AA73" s="50"/>
    </row>
    <row r="74" spans="2:27" ht="18.75" customHeight="1" x14ac:dyDescent="0.4">
      <c r="B74" s="95" t="s">
        <v>8</v>
      </c>
      <c r="C74" s="131" t="str">
        <f>IF(C30="","",C30)</f>
        <v/>
      </c>
      <c r="D74" s="132"/>
      <c r="E74" s="132"/>
      <c r="F74" s="135"/>
      <c r="G74" s="136"/>
      <c r="H74" s="139"/>
      <c r="I74" s="140"/>
      <c r="K74" s="56"/>
      <c r="L74" s="57"/>
      <c r="M74" s="58"/>
      <c r="N74" s="60"/>
      <c r="O74" s="58"/>
      <c r="P74" s="62"/>
      <c r="Q74" s="64"/>
      <c r="R74" s="67"/>
      <c r="S74" s="62"/>
      <c r="T74" s="64"/>
      <c r="U74" s="67"/>
      <c r="V74" s="51"/>
      <c r="W74" s="51"/>
      <c r="X74" s="51"/>
      <c r="Y74" s="51"/>
      <c r="Z74" s="51"/>
      <c r="AA74" s="52"/>
    </row>
    <row r="75" spans="2:27" ht="18.75" customHeight="1" x14ac:dyDescent="0.4">
      <c r="B75" s="96"/>
      <c r="C75" s="133"/>
      <c r="D75" s="134"/>
      <c r="E75" s="134"/>
      <c r="F75" s="137"/>
      <c r="G75" s="138"/>
      <c r="H75" s="141"/>
      <c r="I75" s="142"/>
      <c r="K75" s="53"/>
      <c r="L75" s="54"/>
      <c r="M75" s="55"/>
      <c r="N75" s="59"/>
      <c r="O75" s="55"/>
      <c r="P75" s="65"/>
      <c r="Q75" s="63"/>
      <c r="R75" s="66"/>
      <c r="S75" s="65"/>
      <c r="T75" s="63"/>
      <c r="U75" s="66"/>
      <c r="V75" s="49"/>
      <c r="W75" s="49"/>
      <c r="X75" s="49"/>
      <c r="Y75" s="49"/>
      <c r="Z75" s="49"/>
      <c r="AA75" s="50"/>
    </row>
    <row r="76" spans="2:27" ht="18.75" customHeight="1" x14ac:dyDescent="0.4">
      <c r="B76" s="170" t="s">
        <v>7</v>
      </c>
      <c r="C76" s="131" t="str">
        <f t="shared" ref="C76" si="2">IF(C32="","",C32)</f>
        <v/>
      </c>
      <c r="D76" s="132"/>
      <c r="E76" s="231"/>
      <c r="F76" s="139"/>
      <c r="G76" s="165"/>
      <c r="H76" s="139"/>
      <c r="I76" s="140"/>
      <c r="K76" s="56"/>
      <c r="L76" s="57"/>
      <c r="M76" s="58"/>
      <c r="N76" s="60"/>
      <c r="O76" s="58"/>
      <c r="P76" s="62"/>
      <c r="Q76" s="64"/>
      <c r="R76" s="67"/>
      <c r="S76" s="62"/>
      <c r="T76" s="64"/>
      <c r="U76" s="67"/>
      <c r="V76" s="51"/>
      <c r="W76" s="51"/>
      <c r="X76" s="51"/>
      <c r="Y76" s="51"/>
      <c r="Z76" s="51"/>
      <c r="AA76" s="52"/>
    </row>
    <row r="77" spans="2:27" ht="18.75" customHeight="1" x14ac:dyDescent="0.4">
      <c r="B77" s="96"/>
      <c r="C77" s="133"/>
      <c r="D77" s="134"/>
      <c r="E77" s="174"/>
      <c r="F77" s="141"/>
      <c r="G77" s="138"/>
      <c r="H77" s="141"/>
      <c r="I77" s="142"/>
      <c r="K77" s="53"/>
      <c r="L77" s="54"/>
      <c r="M77" s="55"/>
      <c r="N77" s="59"/>
      <c r="O77" s="55"/>
      <c r="P77" s="65"/>
      <c r="Q77" s="63"/>
      <c r="R77" s="66"/>
      <c r="S77" s="65"/>
      <c r="T77" s="63"/>
      <c r="U77" s="66"/>
      <c r="V77" s="49"/>
      <c r="W77" s="49"/>
      <c r="X77" s="49"/>
      <c r="Y77" s="49"/>
      <c r="Z77" s="49"/>
      <c r="AA77" s="50"/>
    </row>
    <row r="78" spans="2:27" ht="18.75" customHeight="1" x14ac:dyDescent="0.4">
      <c r="B78" s="170" t="s">
        <v>6</v>
      </c>
      <c r="C78" s="171" t="str">
        <f t="shared" ref="C78" si="3">IF(C34="","",C34)</f>
        <v/>
      </c>
      <c r="D78" s="172"/>
      <c r="E78" s="173"/>
      <c r="F78" s="139"/>
      <c r="G78" s="165"/>
      <c r="H78" s="139"/>
      <c r="I78" s="140"/>
      <c r="K78" s="56"/>
      <c r="L78" s="57"/>
      <c r="M78" s="58"/>
      <c r="N78" s="60"/>
      <c r="O78" s="58"/>
      <c r="P78" s="62"/>
      <c r="Q78" s="64"/>
      <c r="R78" s="67"/>
      <c r="S78" s="62"/>
      <c r="T78" s="64"/>
      <c r="U78" s="67"/>
      <c r="V78" s="51"/>
      <c r="W78" s="51"/>
      <c r="X78" s="51"/>
      <c r="Y78" s="51"/>
      <c r="Z78" s="51"/>
      <c r="AA78" s="52"/>
    </row>
    <row r="79" spans="2:27" ht="18.75" customHeight="1" x14ac:dyDescent="0.4">
      <c r="B79" s="96"/>
      <c r="C79" s="133"/>
      <c r="D79" s="134"/>
      <c r="E79" s="174"/>
      <c r="F79" s="141"/>
      <c r="G79" s="138"/>
      <c r="H79" s="141"/>
      <c r="I79" s="142"/>
      <c r="K79" s="53"/>
      <c r="L79" s="54"/>
      <c r="M79" s="55"/>
      <c r="N79" s="59"/>
      <c r="O79" s="55"/>
      <c r="P79" s="65"/>
      <c r="Q79" s="63"/>
      <c r="R79" s="66"/>
      <c r="S79" s="65"/>
      <c r="T79" s="63"/>
      <c r="U79" s="66"/>
      <c r="V79" s="49"/>
      <c r="W79" s="49"/>
      <c r="X79" s="49"/>
      <c r="Y79" s="49"/>
      <c r="Z79" s="49"/>
      <c r="AA79" s="50"/>
    </row>
    <row r="80" spans="2:27" ht="18.75" customHeight="1" x14ac:dyDescent="0.4">
      <c r="B80" s="170" t="s">
        <v>5</v>
      </c>
      <c r="C80" s="171" t="str">
        <f t="shared" ref="C80" si="4">IF(C36="","",C36)</f>
        <v/>
      </c>
      <c r="D80" s="172"/>
      <c r="E80" s="173"/>
      <c r="F80" s="139"/>
      <c r="G80" s="165"/>
      <c r="H80" s="139"/>
      <c r="I80" s="140"/>
      <c r="K80" s="56"/>
      <c r="L80" s="57"/>
      <c r="M80" s="58"/>
      <c r="N80" s="60"/>
      <c r="O80" s="58"/>
      <c r="P80" s="62"/>
      <c r="Q80" s="64"/>
      <c r="R80" s="67"/>
      <c r="S80" s="62"/>
      <c r="T80" s="64"/>
      <c r="U80" s="67"/>
      <c r="V80" s="51"/>
      <c r="W80" s="51"/>
      <c r="X80" s="51"/>
      <c r="Y80" s="51"/>
      <c r="Z80" s="51"/>
      <c r="AA80" s="52"/>
    </row>
    <row r="81" spans="1:29" ht="18.75" customHeight="1" x14ac:dyDescent="0.4">
      <c r="B81" s="96"/>
      <c r="C81" s="133"/>
      <c r="D81" s="134"/>
      <c r="E81" s="174"/>
      <c r="F81" s="141"/>
      <c r="G81" s="138"/>
      <c r="H81" s="141"/>
      <c r="I81" s="142"/>
      <c r="K81" s="53"/>
      <c r="L81" s="54"/>
      <c r="M81" s="55"/>
      <c r="N81" s="59"/>
      <c r="O81" s="55"/>
      <c r="P81" s="65"/>
      <c r="Q81" s="63"/>
      <c r="R81" s="66"/>
      <c r="S81" s="65"/>
      <c r="T81" s="63"/>
      <c r="U81" s="66"/>
      <c r="V81" s="49"/>
      <c r="W81" s="49"/>
      <c r="X81" s="49"/>
      <c r="Y81" s="49"/>
      <c r="Z81" s="49"/>
      <c r="AA81" s="50"/>
    </row>
    <row r="82" spans="1:29" ht="19.5" customHeight="1" thickBot="1" x14ac:dyDescent="0.45">
      <c r="B82" s="170" t="s">
        <v>4</v>
      </c>
      <c r="C82" s="171" t="str">
        <f t="shared" ref="C82" si="5">IF(C38="","",C38)</f>
        <v/>
      </c>
      <c r="D82" s="172"/>
      <c r="E82" s="173"/>
      <c r="F82" s="139"/>
      <c r="G82" s="165"/>
      <c r="H82" s="139"/>
      <c r="I82" s="140"/>
      <c r="K82" s="166"/>
      <c r="L82" s="167"/>
      <c r="M82" s="168"/>
      <c r="N82" s="169"/>
      <c r="O82" s="168"/>
      <c r="P82" s="154"/>
      <c r="Q82" s="156"/>
      <c r="R82" s="158"/>
      <c r="S82" s="154"/>
      <c r="T82" s="156"/>
      <c r="U82" s="158"/>
      <c r="V82" s="163"/>
      <c r="W82" s="163"/>
      <c r="X82" s="163"/>
      <c r="Y82" s="163"/>
      <c r="Z82" s="163"/>
      <c r="AA82" s="164"/>
    </row>
    <row r="83" spans="1:29" ht="19.5" customHeight="1" thickBot="1" x14ac:dyDescent="0.45">
      <c r="B83" s="96"/>
      <c r="C83" s="133"/>
      <c r="D83" s="134"/>
      <c r="E83" s="174"/>
      <c r="F83" s="147"/>
      <c r="G83" s="220"/>
      <c r="H83" s="147"/>
      <c r="I83" s="148"/>
      <c r="K83" s="149" t="s">
        <v>3</v>
      </c>
      <c r="L83" s="150"/>
      <c r="M83" s="150"/>
      <c r="N83" s="150"/>
      <c r="O83" s="150"/>
      <c r="P83" s="153"/>
      <c r="Q83" s="155"/>
      <c r="R83" s="157"/>
      <c r="S83" s="153"/>
      <c r="T83" s="155"/>
      <c r="U83" s="157"/>
      <c r="V83" s="159"/>
      <c r="W83" s="159"/>
      <c r="X83" s="159"/>
      <c r="Y83" s="159"/>
      <c r="Z83" s="159"/>
      <c r="AA83" s="160"/>
    </row>
    <row r="84" spans="1:29" ht="19.5" customHeight="1" thickBot="1" x14ac:dyDescent="0.45">
      <c r="K84" s="151"/>
      <c r="L84" s="152"/>
      <c r="M84" s="152"/>
      <c r="N84" s="152"/>
      <c r="O84" s="152"/>
      <c r="P84" s="154"/>
      <c r="Q84" s="156"/>
      <c r="R84" s="158"/>
      <c r="S84" s="154"/>
      <c r="T84" s="156"/>
      <c r="U84" s="66"/>
      <c r="V84" s="161"/>
      <c r="W84" s="161"/>
      <c r="X84" s="161"/>
      <c r="Y84" s="161"/>
      <c r="Z84" s="161"/>
      <c r="AA84" s="162"/>
    </row>
    <row r="85" spans="1:29" ht="19.5" customHeight="1" x14ac:dyDescent="0.4">
      <c r="B85" s="196"/>
      <c r="C85" s="197"/>
      <c r="D85" s="197"/>
      <c r="E85" s="198"/>
      <c r="F85" s="196" t="s">
        <v>2</v>
      </c>
      <c r="G85" s="197"/>
      <c r="H85" s="197"/>
      <c r="I85" s="198"/>
      <c r="K85" s="149" t="s">
        <v>1</v>
      </c>
      <c r="L85" s="150"/>
      <c r="M85" s="150"/>
      <c r="N85" s="150"/>
      <c r="O85" s="150"/>
      <c r="P85" s="223"/>
      <c r="Q85" s="224"/>
      <c r="R85" s="224"/>
      <c r="S85" s="224"/>
      <c r="T85" s="224"/>
      <c r="U85" s="224"/>
      <c r="V85" s="199"/>
      <c r="W85" s="200"/>
      <c r="X85" s="200"/>
      <c r="Y85" s="200"/>
      <c r="Z85" s="200"/>
      <c r="AA85" s="201"/>
    </row>
    <row r="86" spans="1:29" ht="19.5" customHeight="1" thickBot="1" x14ac:dyDescent="0.45">
      <c r="A86" s="17"/>
      <c r="B86" s="205"/>
      <c r="C86" s="206"/>
      <c r="D86" s="206"/>
      <c r="E86" s="207"/>
      <c r="F86" s="205"/>
      <c r="G86" s="206"/>
      <c r="H86" s="206"/>
      <c r="I86" s="207"/>
      <c r="K86" s="221"/>
      <c r="L86" s="222"/>
      <c r="M86" s="222"/>
      <c r="N86" s="222"/>
      <c r="O86" s="222"/>
      <c r="P86" s="169"/>
      <c r="Q86" s="167"/>
      <c r="R86" s="167"/>
      <c r="S86" s="167"/>
      <c r="T86" s="167"/>
      <c r="U86" s="167"/>
      <c r="V86" s="202"/>
      <c r="W86" s="203"/>
      <c r="X86" s="203"/>
      <c r="Y86" s="203"/>
      <c r="Z86" s="203"/>
      <c r="AA86" s="204"/>
    </row>
    <row r="87" spans="1:29" ht="19.5" customHeight="1" x14ac:dyDescent="0.4">
      <c r="A87" s="17"/>
      <c r="B87" s="208"/>
      <c r="C87" s="100"/>
      <c r="D87" s="100"/>
      <c r="E87" s="209"/>
      <c r="F87" s="208"/>
      <c r="G87" s="100"/>
      <c r="H87" s="100"/>
      <c r="I87" s="209"/>
      <c r="K87" s="225" t="s">
        <v>0</v>
      </c>
      <c r="L87" s="226"/>
      <c r="M87" s="226"/>
      <c r="N87" s="226"/>
      <c r="O87" s="226"/>
      <c r="P87" s="226"/>
      <c r="Q87" s="226"/>
      <c r="R87" s="226"/>
      <c r="S87" s="226"/>
      <c r="T87" s="226"/>
      <c r="U87" s="227"/>
      <c r="V87" s="161"/>
      <c r="W87" s="161"/>
      <c r="X87" s="161"/>
      <c r="Y87" s="161"/>
      <c r="Z87" s="161"/>
      <c r="AA87" s="162"/>
    </row>
    <row r="88" spans="1:29" ht="19.5" customHeight="1" thickBot="1" x14ac:dyDescent="0.45">
      <c r="A88" s="17"/>
      <c r="B88" s="210"/>
      <c r="C88" s="145"/>
      <c r="D88" s="145"/>
      <c r="E88" s="211"/>
      <c r="F88" s="210"/>
      <c r="G88" s="145"/>
      <c r="H88" s="145"/>
      <c r="I88" s="211"/>
      <c r="K88" s="228"/>
      <c r="L88" s="229"/>
      <c r="M88" s="229"/>
      <c r="N88" s="229"/>
      <c r="O88" s="229"/>
      <c r="P88" s="229"/>
      <c r="Q88" s="229"/>
      <c r="R88" s="229"/>
      <c r="S88" s="229"/>
      <c r="T88" s="229"/>
      <c r="U88" s="230"/>
      <c r="V88" s="212"/>
      <c r="W88" s="212"/>
      <c r="X88" s="212"/>
      <c r="Y88" s="212"/>
      <c r="Z88" s="212"/>
      <c r="AA88" s="213"/>
    </row>
    <row r="89" spans="1:29" ht="13.5" customHeight="1" x14ac:dyDescent="0.4"/>
    <row r="90" spans="1:29" ht="18.75" customHeight="1" x14ac:dyDescent="0.4">
      <c r="B90" s="2"/>
      <c r="C90" s="2"/>
      <c r="D90" s="2"/>
      <c r="E90" s="2"/>
      <c r="F90" s="2"/>
      <c r="G90" s="2"/>
      <c r="H90" s="2"/>
      <c r="I90" s="2"/>
      <c r="J90" s="2"/>
      <c r="K90" s="41" t="s">
        <v>36</v>
      </c>
      <c r="L90" s="41"/>
      <c r="M90" s="41"/>
      <c r="N90" s="41"/>
      <c r="O90" s="41"/>
      <c r="P90" s="2"/>
      <c r="Q90" s="3" t="s">
        <v>35</v>
      </c>
      <c r="T90" s="2"/>
      <c r="U90" s="2"/>
      <c r="V90" s="2"/>
      <c r="W90" s="42" t="s">
        <v>24</v>
      </c>
      <c r="X90" s="93" t="str">
        <f>IF(X2="","",X2)</f>
        <v/>
      </c>
      <c r="Y90" s="93"/>
      <c r="Z90" s="93"/>
      <c r="AA90" s="93"/>
    </row>
    <row r="91" spans="1:29" ht="18.75" customHeight="1" x14ac:dyDescent="0.4">
      <c r="A91" s="2"/>
      <c r="B91" s="2"/>
      <c r="C91" s="2"/>
      <c r="D91" s="2"/>
      <c r="E91" s="2"/>
      <c r="F91" s="2"/>
      <c r="G91" s="2"/>
      <c r="H91" s="2"/>
      <c r="I91" s="2"/>
      <c r="J91" s="2"/>
      <c r="K91" s="41"/>
      <c r="L91" s="41"/>
      <c r="M91" s="41"/>
      <c r="N91" s="41"/>
      <c r="O91" s="41"/>
      <c r="P91" s="2"/>
      <c r="Q91" s="2"/>
      <c r="R91" s="2"/>
      <c r="S91" s="2"/>
      <c r="T91" s="2"/>
      <c r="W91" s="92"/>
      <c r="X91" s="94"/>
      <c r="Y91" s="94"/>
      <c r="Z91" s="94"/>
      <c r="AA91" s="94"/>
    </row>
    <row r="92" spans="1:29" ht="18.75" x14ac:dyDescent="0.2">
      <c r="A92" s="4"/>
      <c r="B92" s="4"/>
      <c r="C92" s="4"/>
      <c r="D92" s="4"/>
      <c r="E92" s="4"/>
      <c r="F92" s="4"/>
      <c r="G92" s="4"/>
      <c r="H92" s="4"/>
      <c r="I92" s="45"/>
      <c r="J92" s="45"/>
      <c r="K92" s="28" t="str">
        <f>IF(K48="","",K48)</f>
        <v/>
      </c>
      <c r="L92" s="5" t="s">
        <v>34</v>
      </c>
      <c r="M92" s="28" t="str">
        <f>IF(M48="","",M48)</f>
        <v/>
      </c>
      <c r="N92" s="5" t="s">
        <v>33</v>
      </c>
      <c r="O92" s="28" t="str">
        <f>IF(O48="","",O48)</f>
        <v/>
      </c>
      <c r="P92" s="5" t="s">
        <v>32</v>
      </c>
      <c r="S92" s="4"/>
      <c r="T92" s="4"/>
      <c r="U92" s="4"/>
      <c r="V92" s="4"/>
      <c r="W92" s="4"/>
      <c r="X92" s="4"/>
      <c r="Y92" s="4"/>
      <c r="Z92" s="4"/>
    </row>
    <row r="93" spans="1:29" ht="27.75" customHeight="1" x14ac:dyDescent="0.4">
      <c r="A93" s="79" t="s">
        <v>81</v>
      </c>
      <c r="B93" s="79"/>
      <c r="C93" s="79"/>
      <c r="D93" s="79"/>
      <c r="E93" s="79"/>
      <c r="F93" s="79"/>
      <c r="G93" s="79"/>
      <c r="P93" s="6" t="s">
        <v>31</v>
      </c>
      <c r="Q93" s="40" t="str">
        <f>IF(Q5="","",Q5)</f>
        <v/>
      </c>
      <c r="R93" s="40"/>
      <c r="S93" s="40"/>
      <c r="T93" s="40"/>
      <c r="U93" s="40"/>
      <c r="V93" s="40"/>
      <c r="W93" s="40"/>
      <c r="X93" s="40"/>
      <c r="Y93" s="40"/>
      <c r="Z93" s="40"/>
      <c r="AA93" s="40"/>
    </row>
    <row r="94" spans="1:29" ht="27.75" customHeight="1" x14ac:dyDescent="0.4">
      <c r="A94" s="79"/>
      <c r="B94" s="79"/>
      <c r="C94" s="79"/>
      <c r="D94" s="79"/>
      <c r="E94" s="79"/>
      <c r="F94" s="79"/>
      <c r="G94" s="79"/>
      <c r="P94" s="6" t="s">
        <v>30</v>
      </c>
      <c r="Q94" s="40" t="str">
        <f>IF(Q6="","",Q6)</f>
        <v/>
      </c>
      <c r="R94" s="40"/>
      <c r="S94" s="40"/>
      <c r="T94" s="40"/>
      <c r="U94" s="40"/>
      <c r="V94" s="40"/>
      <c r="W94" s="40"/>
      <c r="X94" s="40"/>
      <c r="Y94" s="40"/>
      <c r="Z94" s="40"/>
      <c r="AA94" s="26" t="s">
        <v>84</v>
      </c>
    </row>
    <row r="95" spans="1:29" ht="27.75" customHeight="1" x14ac:dyDescent="0.4">
      <c r="A95" s="79"/>
      <c r="B95" s="79"/>
      <c r="C95" s="79"/>
      <c r="D95" s="79"/>
      <c r="E95" s="79"/>
      <c r="F95" s="79"/>
      <c r="G95" s="79"/>
      <c r="P95" s="6" t="s">
        <v>29</v>
      </c>
      <c r="Q95" s="40" t="str">
        <f>IF(Q7="","",Q7)</f>
        <v/>
      </c>
      <c r="R95" s="40"/>
      <c r="S95" s="40"/>
      <c r="T95" s="40"/>
      <c r="U95" s="40"/>
      <c r="V95" s="40"/>
      <c r="W95" s="40"/>
      <c r="X95" s="40"/>
      <c r="Y95" s="40"/>
      <c r="Z95" s="40"/>
      <c r="AA95" s="40"/>
    </row>
    <row r="96" spans="1:29" ht="27.75" customHeight="1" x14ac:dyDescent="0.4">
      <c r="D96" s="100" t="s">
        <v>28</v>
      </c>
      <c r="E96" s="100"/>
      <c r="F96" s="100"/>
      <c r="G96" s="100"/>
      <c r="H96" s="100"/>
      <c r="I96" s="100"/>
      <c r="P96" s="46" t="s">
        <v>27</v>
      </c>
      <c r="Q96" s="48" t="str">
        <f>IF(Q8="","",Q8)</f>
        <v/>
      </c>
      <c r="R96" s="48"/>
      <c r="S96" s="46" t="s">
        <v>26</v>
      </c>
      <c r="T96" s="48" t="str">
        <f>IF(T8="","",T8)</f>
        <v/>
      </c>
      <c r="U96" s="48"/>
      <c r="V96" s="46" t="s">
        <v>25</v>
      </c>
      <c r="W96" s="34"/>
      <c r="X96" s="34" t="s">
        <v>79</v>
      </c>
      <c r="Y96" s="46" t="s">
        <v>24</v>
      </c>
      <c r="Z96" s="48" t="str">
        <f>IF(Z8="","",Z8)</f>
        <v/>
      </c>
      <c r="AA96" s="48"/>
      <c r="AB96" s="32"/>
      <c r="AC96" s="6"/>
    </row>
    <row r="97" spans="1:29" ht="17.25" customHeight="1" x14ac:dyDescent="0.4">
      <c r="D97" s="7"/>
      <c r="E97" s="7"/>
      <c r="F97" s="7"/>
      <c r="G97" s="7"/>
      <c r="H97" s="7"/>
      <c r="I97" s="7"/>
      <c r="P97" s="46"/>
      <c r="Q97" s="48"/>
      <c r="R97" s="48"/>
      <c r="S97" s="46"/>
      <c r="T97" s="48"/>
      <c r="U97" s="48"/>
      <c r="V97" s="46"/>
      <c r="W97" s="34"/>
      <c r="X97" s="34" t="s">
        <v>80</v>
      </c>
      <c r="Y97" s="46"/>
      <c r="Z97" s="48"/>
      <c r="AA97" s="48"/>
      <c r="AB97" s="32"/>
      <c r="AC97" s="6"/>
    </row>
    <row r="98" spans="1:29" ht="27.75" customHeight="1" thickBot="1" x14ac:dyDescent="0.45">
      <c r="C98" s="110" t="str">
        <f>IF(C10="","",C10)</f>
        <v/>
      </c>
      <c r="D98" s="110"/>
      <c r="E98" s="110"/>
      <c r="F98" s="110"/>
      <c r="G98" s="110"/>
      <c r="H98" s="110"/>
      <c r="I98" s="110"/>
      <c r="P98" s="235" t="s">
        <v>23</v>
      </c>
      <c r="Q98" s="235"/>
      <c r="R98" s="235"/>
      <c r="S98" s="235"/>
      <c r="T98" s="236" t="str">
        <f>IF(T54="","",T54)</f>
        <v/>
      </c>
      <c r="U98" s="236"/>
      <c r="V98" s="236"/>
      <c r="W98" s="236"/>
      <c r="X98" s="236"/>
      <c r="Y98" s="236"/>
      <c r="Z98" s="236"/>
      <c r="AA98" s="236"/>
    </row>
    <row r="99" spans="1:29" ht="22.5" customHeight="1" x14ac:dyDescent="0.4">
      <c r="A99" s="81" t="s">
        <v>22</v>
      </c>
      <c r="B99" s="81"/>
      <c r="C99" s="111"/>
      <c r="D99" s="111"/>
      <c r="E99" s="111"/>
      <c r="F99" s="111"/>
      <c r="G99" s="111"/>
      <c r="H99" s="111"/>
      <c r="I99" s="111"/>
      <c r="K99" s="104" t="s">
        <v>21</v>
      </c>
      <c r="L99" s="105"/>
      <c r="M99" s="106"/>
      <c r="N99" s="105"/>
      <c r="O99" s="105"/>
      <c r="P99" s="80"/>
      <c r="Q99" s="80"/>
      <c r="R99" s="80"/>
      <c r="S99" s="80"/>
      <c r="T99" s="80"/>
      <c r="U99" s="232"/>
      <c r="V99" s="233" t="s">
        <v>76</v>
      </c>
      <c r="W99" s="233"/>
      <c r="X99" s="233"/>
      <c r="Y99" s="233"/>
      <c r="Z99" s="233"/>
      <c r="AA99" s="234"/>
    </row>
    <row r="100" spans="1:29" ht="19.5" customHeight="1" thickBot="1" x14ac:dyDescent="0.45">
      <c r="C100" s="214" t="str">
        <f>IF(C12="","",C12)</f>
        <v/>
      </c>
      <c r="D100" s="214"/>
      <c r="E100" s="214"/>
      <c r="F100" s="214"/>
      <c r="G100" s="214"/>
      <c r="H100" s="214"/>
      <c r="I100" s="214"/>
      <c r="K100" s="107"/>
      <c r="L100" s="108"/>
      <c r="M100" s="109"/>
      <c r="N100" s="108"/>
      <c r="O100" s="108"/>
      <c r="P100" s="108"/>
      <c r="Q100" s="108"/>
      <c r="R100" s="108"/>
      <c r="S100" s="108"/>
      <c r="T100" s="108"/>
      <c r="U100" s="109"/>
      <c r="V100" s="115"/>
      <c r="W100" s="115"/>
      <c r="X100" s="115"/>
      <c r="Y100" s="115"/>
      <c r="Z100" s="115"/>
      <c r="AA100" s="116"/>
    </row>
    <row r="101" spans="1:29" ht="18.75" customHeight="1" x14ac:dyDescent="0.4">
      <c r="A101" s="81" t="s">
        <v>20</v>
      </c>
      <c r="B101" s="81"/>
      <c r="C101" s="215"/>
      <c r="D101" s="215"/>
      <c r="E101" s="215"/>
      <c r="F101" s="215"/>
      <c r="G101" s="215"/>
      <c r="H101" s="215"/>
      <c r="I101" s="215"/>
      <c r="K101" s="117" t="s">
        <v>19</v>
      </c>
      <c r="L101" s="118"/>
      <c r="M101" s="119"/>
      <c r="N101" s="123" t="s">
        <v>18</v>
      </c>
      <c r="O101" s="119"/>
      <c r="P101" s="118" t="s">
        <v>17</v>
      </c>
      <c r="Q101" s="118"/>
      <c r="R101" s="119"/>
      <c r="S101" s="118" t="s">
        <v>16</v>
      </c>
      <c r="T101" s="118"/>
      <c r="U101" s="119"/>
      <c r="V101" s="118" t="s">
        <v>15</v>
      </c>
      <c r="W101" s="118"/>
      <c r="X101" s="118"/>
      <c r="Y101" s="118"/>
      <c r="Z101" s="118"/>
      <c r="AA101" s="127"/>
    </row>
    <row r="102" spans="1:29" ht="18.75" customHeight="1" x14ac:dyDescent="0.4">
      <c r="A102" s="85" t="s">
        <v>67</v>
      </c>
      <c r="B102" s="85"/>
      <c r="C102" s="87" t="s">
        <v>14</v>
      </c>
      <c r="D102" s="125">
        <f>IF(D14="","",D14)</f>
        <v>0</v>
      </c>
      <c r="E102" s="125"/>
      <c r="F102" s="125"/>
      <c r="G102" s="125"/>
      <c r="H102" s="125"/>
      <c r="I102" s="125"/>
      <c r="K102" s="120"/>
      <c r="L102" s="121"/>
      <c r="M102" s="122"/>
      <c r="N102" s="124"/>
      <c r="O102" s="122"/>
      <c r="P102" s="121"/>
      <c r="Q102" s="121"/>
      <c r="R102" s="122"/>
      <c r="S102" s="121"/>
      <c r="T102" s="121"/>
      <c r="U102" s="122"/>
      <c r="V102" s="121"/>
      <c r="W102" s="121"/>
      <c r="X102" s="121"/>
      <c r="Y102" s="121"/>
      <c r="Z102" s="121"/>
      <c r="AA102" s="128"/>
    </row>
    <row r="103" spans="1:29" ht="19.5" customHeight="1" x14ac:dyDescent="0.4">
      <c r="A103" s="86"/>
      <c r="B103" s="86"/>
      <c r="C103" s="88"/>
      <c r="D103" s="126"/>
      <c r="E103" s="126"/>
      <c r="F103" s="126"/>
      <c r="G103" s="126"/>
      <c r="H103" s="126"/>
      <c r="I103" s="126"/>
      <c r="K103" s="53"/>
      <c r="L103" s="54"/>
      <c r="M103" s="55"/>
      <c r="N103" s="59"/>
      <c r="O103" s="55"/>
      <c r="P103" s="61"/>
      <c r="Q103" s="63"/>
      <c r="R103" s="66"/>
      <c r="S103" s="65"/>
      <c r="T103" s="63"/>
      <c r="U103" s="66"/>
      <c r="V103" s="49"/>
      <c r="W103" s="49"/>
      <c r="X103" s="49"/>
      <c r="Y103" s="49"/>
      <c r="Z103" s="49"/>
      <c r="AA103" s="50"/>
    </row>
    <row r="104" spans="1:29" ht="18.75" customHeight="1" x14ac:dyDescent="0.4">
      <c r="B104" s="7"/>
      <c r="K104" s="56"/>
      <c r="L104" s="57"/>
      <c r="M104" s="58"/>
      <c r="N104" s="60"/>
      <c r="O104" s="58"/>
      <c r="P104" s="62"/>
      <c r="Q104" s="64"/>
      <c r="R104" s="67"/>
      <c r="S104" s="62"/>
      <c r="T104" s="64"/>
      <c r="U104" s="67"/>
      <c r="V104" s="51"/>
      <c r="W104" s="51"/>
      <c r="X104" s="51"/>
      <c r="Y104" s="51"/>
      <c r="Z104" s="51"/>
      <c r="AA104" s="52"/>
    </row>
    <row r="105" spans="1:29" ht="19.5" customHeight="1" x14ac:dyDescent="0.4">
      <c r="B105" s="103" t="s">
        <v>68</v>
      </c>
      <c r="C105" s="80" t="s">
        <v>12</v>
      </c>
      <c r="D105" s="129" t="str">
        <f>IF(D17="","",D17)</f>
        <v/>
      </c>
      <c r="E105" s="129"/>
      <c r="F105" s="129"/>
      <c r="G105" s="129"/>
      <c r="K105" s="53"/>
      <c r="L105" s="54"/>
      <c r="M105" s="55"/>
      <c r="N105" s="59"/>
      <c r="O105" s="55"/>
      <c r="P105" s="61"/>
      <c r="Q105" s="63"/>
      <c r="R105" s="66"/>
      <c r="S105" s="65"/>
      <c r="T105" s="63"/>
      <c r="U105" s="66"/>
      <c r="V105" s="49"/>
      <c r="W105" s="49"/>
      <c r="X105" s="49"/>
      <c r="Y105" s="49"/>
      <c r="Z105" s="49"/>
      <c r="AA105" s="50"/>
    </row>
    <row r="106" spans="1:29" ht="19.5" customHeight="1" x14ac:dyDescent="0.4">
      <c r="B106" s="80"/>
      <c r="C106" s="81"/>
      <c r="D106" s="130"/>
      <c r="E106" s="130"/>
      <c r="F106" s="130"/>
      <c r="G106" s="130"/>
      <c r="K106" s="56"/>
      <c r="L106" s="57"/>
      <c r="M106" s="58"/>
      <c r="N106" s="60"/>
      <c r="O106" s="58"/>
      <c r="P106" s="62"/>
      <c r="Q106" s="64"/>
      <c r="R106" s="67"/>
      <c r="S106" s="62"/>
      <c r="T106" s="64"/>
      <c r="U106" s="67"/>
      <c r="V106" s="51"/>
      <c r="W106" s="51"/>
      <c r="X106" s="51"/>
      <c r="Y106" s="51"/>
      <c r="Z106" s="51"/>
      <c r="AA106" s="52"/>
    </row>
    <row r="107" spans="1:29" ht="18.75" customHeight="1" x14ac:dyDescent="0.4">
      <c r="B107" s="80"/>
      <c r="C107" s="80" t="s">
        <v>11</v>
      </c>
      <c r="D107" s="129" t="str">
        <f>IF(D19="","",D63)</f>
        <v/>
      </c>
      <c r="E107" s="129"/>
      <c r="F107" s="129"/>
      <c r="G107" s="129"/>
      <c r="K107" s="53"/>
      <c r="L107" s="54"/>
      <c r="M107" s="55"/>
      <c r="N107" s="59"/>
      <c r="O107" s="55"/>
      <c r="P107" s="65"/>
      <c r="Q107" s="63"/>
      <c r="R107" s="66"/>
      <c r="S107" s="65"/>
      <c r="T107" s="63"/>
      <c r="U107" s="66"/>
      <c r="V107" s="49"/>
      <c r="W107" s="49"/>
      <c r="X107" s="49"/>
      <c r="Y107" s="49"/>
      <c r="Z107" s="49"/>
      <c r="AA107" s="50"/>
    </row>
    <row r="108" spans="1:29" ht="18.75" customHeight="1" x14ac:dyDescent="0.4">
      <c r="B108" s="80"/>
      <c r="C108" s="81"/>
      <c r="D108" s="130"/>
      <c r="E108" s="130"/>
      <c r="F108" s="130"/>
      <c r="G108" s="130"/>
      <c r="K108" s="56"/>
      <c r="L108" s="57"/>
      <c r="M108" s="58"/>
      <c r="N108" s="60"/>
      <c r="O108" s="58"/>
      <c r="P108" s="62"/>
      <c r="Q108" s="64"/>
      <c r="R108" s="67"/>
      <c r="S108" s="62"/>
      <c r="T108" s="64"/>
      <c r="U108" s="67"/>
      <c r="V108" s="51"/>
      <c r="W108" s="51"/>
      <c r="X108" s="51"/>
      <c r="Y108" s="51"/>
      <c r="Z108" s="51"/>
      <c r="AA108" s="52"/>
    </row>
    <row r="109" spans="1:29" ht="18.75" customHeight="1" x14ac:dyDescent="0.15">
      <c r="D109" s="9"/>
      <c r="E109" s="9"/>
      <c r="F109" s="9"/>
      <c r="G109" s="9"/>
      <c r="K109" s="53"/>
      <c r="L109" s="54"/>
      <c r="M109" s="55"/>
      <c r="N109" s="59"/>
      <c r="O109" s="55"/>
      <c r="P109" s="65"/>
      <c r="Q109" s="63"/>
      <c r="R109" s="66"/>
      <c r="S109" s="65"/>
      <c r="T109" s="63"/>
      <c r="U109" s="66"/>
      <c r="V109" s="49"/>
      <c r="W109" s="49"/>
      <c r="X109" s="49"/>
      <c r="Y109" s="49"/>
      <c r="Z109" s="49"/>
      <c r="AA109" s="50"/>
    </row>
    <row r="110" spans="1:29" ht="18.75" customHeight="1" x14ac:dyDescent="0.4">
      <c r="B110" s="80" t="s">
        <v>13</v>
      </c>
      <c r="C110" s="80" t="s">
        <v>12</v>
      </c>
      <c r="D110" s="129">
        <f>IF(D22="","",D22)</f>
        <v>0</v>
      </c>
      <c r="E110" s="129"/>
      <c r="F110" s="129"/>
      <c r="G110" s="129"/>
      <c r="K110" s="56"/>
      <c r="L110" s="57"/>
      <c r="M110" s="58"/>
      <c r="N110" s="60"/>
      <c r="O110" s="58"/>
      <c r="P110" s="62"/>
      <c r="Q110" s="64"/>
      <c r="R110" s="67"/>
      <c r="S110" s="62"/>
      <c r="T110" s="64"/>
      <c r="U110" s="67"/>
      <c r="V110" s="51"/>
      <c r="W110" s="51"/>
      <c r="X110" s="51"/>
      <c r="Y110" s="51"/>
      <c r="Z110" s="51"/>
      <c r="AA110" s="52"/>
    </row>
    <row r="111" spans="1:29" ht="18.75" customHeight="1" x14ac:dyDescent="0.4">
      <c r="B111" s="80"/>
      <c r="C111" s="81"/>
      <c r="D111" s="130"/>
      <c r="E111" s="130"/>
      <c r="F111" s="130"/>
      <c r="G111" s="130"/>
      <c r="K111" s="53"/>
      <c r="L111" s="54"/>
      <c r="M111" s="55"/>
      <c r="N111" s="59"/>
      <c r="O111" s="55"/>
      <c r="P111" s="65"/>
      <c r="Q111" s="63"/>
      <c r="R111" s="66"/>
      <c r="S111" s="65"/>
      <c r="T111" s="63"/>
      <c r="U111" s="66"/>
      <c r="V111" s="49"/>
      <c r="W111" s="49"/>
      <c r="X111" s="49"/>
      <c r="Y111" s="49"/>
      <c r="Z111" s="49"/>
      <c r="AA111" s="50"/>
    </row>
    <row r="112" spans="1:29" ht="18.75" customHeight="1" x14ac:dyDescent="0.4">
      <c r="B112" s="80"/>
      <c r="C112" s="80" t="s">
        <v>11</v>
      </c>
      <c r="D112" s="129">
        <f>IF(D24="","",D68)</f>
        <v>0</v>
      </c>
      <c r="E112" s="129"/>
      <c r="F112" s="129"/>
      <c r="G112" s="129"/>
      <c r="K112" s="56"/>
      <c r="L112" s="57"/>
      <c r="M112" s="58"/>
      <c r="N112" s="60"/>
      <c r="O112" s="58"/>
      <c r="P112" s="62"/>
      <c r="Q112" s="64"/>
      <c r="R112" s="67"/>
      <c r="S112" s="62"/>
      <c r="T112" s="64"/>
      <c r="U112" s="67"/>
      <c r="V112" s="51"/>
      <c r="W112" s="51"/>
      <c r="X112" s="51"/>
      <c r="Y112" s="51"/>
      <c r="Z112" s="51"/>
      <c r="AA112" s="52"/>
    </row>
    <row r="113" spans="2:27" ht="18.75" customHeight="1" x14ac:dyDescent="0.4">
      <c r="B113" s="80"/>
      <c r="C113" s="81"/>
      <c r="D113" s="130"/>
      <c r="E113" s="130"/>
      <c r="F113" s="130"/>
      <c r="G113" s="130"/>
      <c r="K113" s="53"/>
      <c r="L113" s="54"/>
      <c r="M113" s="55"/>
      <c r="N113" s="59"/>
      <c r="O113" s="55"/>
      <c r="P113" s="65"/>
      <c r="Q113" s="63"/>
      <c r="R113" s="66"/>
      <c r="S113" s="65"/>
      <c r="T113" s="63"/>
      <c r="U113" s="66"/>
      <c r="V113" s="49"/>
      <c r="W113" s="49"/>
      <c r="X113" s="49"/>
      <c r="Y113" s="49"/>
      <c r="Z113" s="49"/>
      <c r="AA113" s="50"/>
    </row>
    <row r="114" spans="2:27" ht="18.75" customHeight="1" x14ac:dyDescent="0.4">
      <c r="B114" s="7"/>
      <c r="C114" s="7"/>
      <c r="K114" s="56"/>
      <c r="L114" s="57"/>
      <c r="M114" s="58"/>
      <c r="N114" s="60"/>
      <c r="O114" s="58"/>
      <c r="P114" s="62"/>
      <c r="Q114" s="64"/>
      <c r="R114" s="67"/>
      <c r="S114" s="62"/>
      <c r="T114" s="64"/>
      <c r="U114" s="67"/>
      <c r="V114" s="51"/>
      <c r="W114" s="51"/>
      <c r="X114" s="51"/>
      <c r="Y114" s="51"/>
      <c r="Z114" s="51"/>
      <c r="AA114" s="52"/>
    </row>
    <row r="115" spans="2:27" ht="18.75" customHeight="1" thickBot="1" x14ac:dyDescent="0.45">
      <c r="B115" s="7"/>
      <c r="C115" s="7"/>
      <c r="F115" s="11"/>
      <c r="G115" s="11"/>
      <c r="H115" s="11"/>
      <c r="I115" s="11"/>
      <c r="K115" s="53"/>
      <c r="L115" s="54"/>
      <c r="M115" s="55"/>
      <c r="N115" s="59"/>
      <c r="O115" s="55"/>
      <c r="P115" s="65"/>
      <c r="Q115" s="63"/>
      <c r="R115" s="66"/>
      <c r="S115" s="65"/>
      <c r="T115" s="63"/>
      <c r="U115" s="66"/>
      <c r="V115" s="49"/>
      <c r="W115" s="49"/>
      <c r="X115" s="49"/>
      <c r="Y115" s="49"/>
      <c r="Z115" s="49"/>
      <c r="AA115" s="50"/>
    </row>
    <row r="116" spans="2:27" ht="18.75" customHeight="1" x14ac:dyDescent="0.4">
      <c r="E116" s="13"/>
      <c r="F116" s="190" t="s">
        <v>10</v>
      </c>
      <c r="G116" s="218"/>
      <c r="H116" s="143"/>
      <c r="I116" s="144"/>
      <c r="K116" s="56"/>
      <c r="L116" s="57"/>
      <c r="M116" s="58"/>
      <c r="N116" s="60"/>
      <c r="O116" s="58"/>
      <c r="P116" s="62"/>
      <c r="Q116" s="64"/>
      <c r="R116" s="67"/>
      <c r="S116" s="62"/>
      <c r="T116" s="64"/>
      <c r="U116" s="67"/>
      <c r="V116" s="51"/>
      <c r="W116" s="51"/>
      <c r="X116" s="51"/>
      <c r="Y116" s="51"/>
      <c r="Z116" s="51"/>
      <c r="AA116" s="52"/>
    </row>
    <row r="117" spans="2:27" ht="18.75" customHeight="1" x14ac:dyDescent="0.4">
      <c r="B117" s="12" t="s">
        <v>9</v>
      </c>
      <c r="C117" s="12"/>
      <c r="D117" s="12"/>
      <c r="E117" s="14"/>
      <c r="F117" s="219"/>
      <c r="G117" s="211"/>
      <c r="H117" s="100"/>
      <c r="I117" s="192"/>
      <c r="K117" s="53"/>
      <c r="L117" s="54"/>
      <c r="M117" s="55"/>
      <c r="N117" s="59"/>
      <c r="O117" s="55"/>
      <c r="P117" s="65"/>
      <c r="Q117" s="63"/>
      <c r="R117" s="66"/>
      <c r="S117" s="65"/>
      <c r="T117" s="63"/>
      <c r="U117" s="66"/>
      <c r="V117" s="49"/>
      <c r="W117" s="49"/>
      <c r="X117" s="49"/>
      <c r="Y117" s="49"/>
      <c r="Z117" s="49"/>
      <c r="AA117" s="50"/>
    </row>
    <row r="118" spans="2:27" ht="18.75" customHeight="1" x14ac:dyDescent="0.4">
      <c r="B118" s="241" t="s">
        <v>8</v>
      </c>
      <c r="C118" s="172" t="str">
        <f>IF(C30="","",C30)</f>
        <v/>
      </c>
      <c r="D118" s="172"/>
      <c r="E118" s="173"/>
      <c r="F118" s="237"/>
      <c r="G118" s="165"/>
      <c r="H118" s="238"/>
      <c r="I118" s="239"/>
      <c r="K118" s="56"/>
      <c r="L118" s="57"/>
      <c r="M118" s="58"/>
      <c r="N118" s="60"/>
      <c r="O118" s="58"/>
      <c r="P118" s="62"/>
      <c r="Q118" s="64"/>
      <c r="R118" s="67"/>
      <c r="S118" s="62"/>
      <c r="T118" s="64"/>
      <c r="U118" s="67"/>
      <c r="V118" s="51"/>
      <c r="W118" s="51"/>
      <c r="X118" s="51"/>
      <c r="Y118" s="51"/>
      <c r="Z118" s="51"/>
      <c r="AA118" s="52"/>
    </row>
    <row r="119" spans="2:27" ht="18.75" customHeight="1" x14ac:dyDescent="0.4">
      <c r="B119" s="242"/>
      <c r="C119" s="134"/>
      <c r="D119" s="134"/>
      <c r="E119" s="174"/>
      <c r="F119" s="137"/>
      <c r="G119" s="138"/>
      <c r="H119" s="240"/>
      <c r="I119" s="142"/>
      <c r="K119" s="53"/>
      <c r="L119" s="54"/>
      <c r="M119" s="55"/>
      <c r="N119" s="59"/>
      <c r="O119" s="55"/>
      <c r="P119" s="65"/>
      <c r="Q119" s="63"/>
      <c r="R119" s="66"/>
      <c r="S119" s="65"/>
      <c r="T119" s="63"/>
      <c r="U119" s="66"/>
      <c r="V119" s="49"/>
      <c r="W119" s="49"/>
      <c r="X119" s="49"/>
      <c r="Y119" s="49"/>
      <c r="Z119" s="49"/>
      <c r="AA119" s="50"/>
    </row>
    <row r="120" spans="2:27" ht="18.75" customHeight="1" x14ac:dyDescent="0.4">
      <c r="B120" s="243" t="s">
        <v>7</v>
      </c>
      <c r="C120" s="172" t="str">
        <f t="shared" ref="C120" si="6">IF(C32="","",C32)</f>
        <v/>
      </c>
      <c r="D120" s="172"/>
      <c r="E120" s="173"/>
      <c r="F120" s="237"/>
      <c r="G120" s="165"/>
      <c r="H120" s="139"/>
      <c r="I120" s="140"/>
      <c r="K120" s="56"/>
      <c r="L120" s="57"/>
      <c r="M120" s="58"/>
      <c r="N120" s="60"/>
      <c r="O120" s="58"/>
      <c r="P120" s="62"/>
      <c r="Q120" s="64"/>
      <c r="R120" s="67"/>
      <c r="S120" s="62"/>
      <c r="T120" s="64"/>
      <c r="U120" s="67"/>
      <c r="V120" s="51"/>
      <c r="W120" s="51"/>
      <c r="X120" s="51"/>
      <c r="Y120" s="51"/>
      <c r="Z120" s="51"/>
      <c r="AA120" s="52"/>
    </row>
    <row r="121" spans="2:27" ht="18.75" customHeight="1" x14ac:dyDescent="0.4">
      <c r="B121" s="242"/>
      <c r="C121" s="134"/>
      <c r="D121" s="134"/>
      <c r="E121" s="174"/>
      <c r="F121" s="137"/>
      <c r="G121" s="138"/>
      <c r="H121" s="141"/>
      <c r="I121" s="142"/>
      <c r="K121" s="53"/>
      <c r="L121" s="54"/>
      <c r="M121" s="55"/>
      <c r="N121" s="59"/>
      <c r="O121" s="55"/>
      <c r="P121" s="65"/>
      <c r="Q121" s="63"/>
      <c r="R121" s="66"/>
      <c r="S121" s="65"/>
      <c r="T121" s="63"/>
      <c r="U121" s="66"/>
      <c r="V121" s="49"/>
      <c r="W121" s="49"/>
      <c r="X121" s="49"/>
      <c r="Y121" s="49"/>
      <c r="Z121" s="49"/>
      <c r="AA121" s="50"/>
    </row>
    <row r="122" spans="2:27" ht="18.75" customHeight="1" x14ac:dyDescent="0.4">
      <c r="B122" s="243" t="s">
        <v>6</v>
      </c>
      <c r="C122" s="172" t="str">
        <f>IF(C34="","",C34)</f>
        <v/>
      </c>
      <c r="D122" s="172"/>
      <c r="E122" s="173"/>
      <c r="F122" s="237"/>
      <c r="G122" s="165"/>
      <c r="H122" s="139"/>
      <c r="I122" s="140"/>
      <c r="K122" s="56"/>
      <c r="L122" s="57"/>
      <c r="M122" s="58"/>
      <c r="N122" s="60"/>
      <c r="O122" s="58"/>
      <c r="P122" s="62"/>
      <c r="Q122" s="64"/>
      <c r="R122" s="67"/>
      <c r="S122" s="62"/>
      <c r="T122" s="64"/>
      <c r="U122" s="67"/>
      <c r="V122" s="51"/>
      <c r="W122" s="51"/>
      <c r="X122" s="51"/>
      <c r="Y122" s="51"/>
      <c r="Z122" s="51"/>
      <c r="AA122" s="52"/>
    </row>
    <row r="123" spans="2:27" ht="18.75" customHeight="1" x14ac:dyDescent="0.4">
      <c r="B123" s="242"/>
      <c r="C123" s="134"/>
      <c r="D123" s="134"/>
      <c r="E123" s="174"/>
      <c r="F123" s="137"/>
      <c r="G123" s="138"/>
      <c r="H123" s="141"/>
      <c r="I123" s="142"/>
      <c r="K123" s="53"/>
      <c r="L123" s="54"/>
      <c r="M123" s="55"/>
      <c r="N123" s="59"/>
      <c r="O123" s="55"/>
      <c r="P123" s="65"/>
      <c r="Q123" s="63"/>
      <c r="R123" s="66"/>
      <c r="S123" s="65"/>
      <c r="T123" s="63"/>
      <c r="U123" s="66"/>
      <c r="V123" s="49"/>
      <c r="W123" s="49"/>
      <c r="X123" s="49"/>
      <c r="Y123" s="49"/>
      <c r="Z123" s="49"/>
      <c r="AA123" s="50"/>
    </row>
    <row r="124" spans="2:27" ht="18.75" customHeight="1" x14ac:dyDescent="0.4">
      <c r="B124" s="243" t="s">
        <v>5</v>
      </c>
      <c r="C124" s="172" t="str">
        <f t="shared" ref="C124" si="7">IF(C36="","",C36)</f>
        <v/>
      </c>
      <c r="D124" s="172"/>
      <c r="E124" s="173"/>
      <c r="F124" s="237"/>
      <c r="G124" s="165"/>
      <c r="H124" s="139"/>
      <c r="I124" s="140"/>
      <c r="K124" s="56"/>
      <c r="L124" s="57"/>
      <c r="M124" s="58"/>
      <c r="N124" s="60"/>
      <c r="O124" s="58"/>
      <c r="P124" s="62"/>
      <c r="Q124" s="64"/>
      <c r="R124" s="67"/>
      <c r="S124" s="62"/>
      <c r="T124" s="64"/>
      <c r="U124" s="67"/>
      <c r="V124" s="51"/>
      <c r="W124" s="51"/>
      <c r="X124" s="51"/>
      <c r="Y124" s="51"/>
      <c r="Z124" s="51"/>
      <c r="AA124" s="52"/>
    </row>
    <row r="125" spans="2:27" ht="18.75" customHeight="1" x14ac:dyDescent="0.4">
      <c r="B125" s="242"/>
      <c r="C125" s="134"/>
      <c r="D125" s="134"/>
      <c r="E125" s="174"/>
      <c r="F125" s="137"/>
      <c r="G125" s="138"/>
      <c r="H125" s="141"/>
      <c r="I125" s="142"/>
      <c r="K125" s="53"/>
      <c r="L125" s="54"/>
      <c r="M125" s="55"/>
      <c r="N125" s="59"/>
      <c r="O125" s="55"/>
      <c r="P125" s="65"/>
      <c r="Q125" s="63"/>
      <c r="R125" s="66"/>
      <c r="S125" s="65"/>
      <c r="T125" s="63"/>
      <c r="U125" s="66"/>
      <c r="V125" s="49"/>
      <c r="W125" s="49"/>
      <c r="X125" s="49"/>
      <c r="Y125" s="49"/>
      <c r="Z125" s="49"/>
      <c r="AA125" s="50"/>
    </row>
    <row r="126" spans="2:27" ht="19.5" customHeight="1" thickBot="1" x14ac:dyDescent="0.45">
      <c r="B126" s="241" t="s">
        <v>4</v>
      </c>
      <c r="C126" s="172" t="str">
        <f t="shared" ref="C126" si="8">IF(C38="","",C38)</f>
        <v/>
      </c>
      <c r="D126" s="172"/>
      <c r="E126" s="173"/>
      <c r="F126" s="135"/>
      <c r="G126" s="136"/>
      <c r="H126" s="245"/>
      <c r="I126" s="239"/>
      <c r="K126" s="166"/>
      <c r="L126" s="167"/>
      <c r="M126" s="168"/>
      <c r="N126" s="169"/>
      <c r="O126" s="168"/>
      <c r="P126" s="154"/>
      <c r="Q126" s="156"/>
      <c r="R126" s="158"/>
      <c r="S126" s="154"/>
      <c r="T126" s="156"/>
      <c r="U126" s="158"/>
      <c r="V126" s="163"/>
      <c r="W126" s="163"/>
      <c r="X126" s="163"/>
      <c r="Y126" s="163"/>
      <c r="Z126" s="163"/>
      <c r="AA126" s="164"/>
    </row>
    <row r="127" spans="2:27" ht="19.5" customHeight="1" thickBot="1" x14ac:dyDescent="0.45">
      <c r="B127" s="242"/>
      <c r="C127" s="134"/>
      <c r="D127" s="134"/>
      <c r="E127" s="174"/>
      <c r="F127" s="244"/>
      <c r="G127" s="220"/>
      <c r="H127" s="147"/>
      <c r="I127" s="148"/>
      <c r="K127" s="149" t="s">
        <v>3</v>
      </c>
      <c r="L127" s="150"/>
      <c r="M127" s="150"/>
      <c r="N127" s="150"/>
      <c r="O127" s="150"/>
      <c r="P127" s="153"/>
      <c r="Q127" s="155"/>
      <c r="R127" s="157"/>
      <c r="S127" s="153"/>
      <c r="T127" s="155"/>
      <c r="U127" s="157"/>
      <c r="V127" s="159"/>
      <c r="W127" s="159"/>
      <c r="X127" s="159"/>
      <c r="Y127" s="159"/>
      <c r="Z127" s="159"/>
      <c r="AA127" s="160"/>
    </row>
    <row r="128" spans="2:27" ht="19.5" customHeight="1" thickBot="1" x14ac:dyDescent="0.45">
      <c r="K128" s="151"/>
      <c r="L128" s="152"/>
      <c r="M128" s="152"/>
      <c r="N128" s="152"/>
      <c r="O128" s="152"/>
      <c r="P128" s="154"/>
      <c r="Q128" s="156"/>
      <c r="R128" s="158"/>
      <c r="S128" s="154"/>
      <c r="T128" s="156"/>
      <c r="U128" s="66"/>
      <c r="V128" s="161"/>
      <c r="W128" s="161"/>
      <c r="X128" s="161"/>
      <c r="Y128" s="161"/>
      <c r="Z128" s="161"/>
      <c r="AA128" s="162"/>
    </row>
    <row r="129" spans="2:27" ht="19.5" customHeight="1" x14ac:dyDescent="0.4">
      <c r="B129" s="246"/>
      <c r="C129" s="246"/>
      <c r="D129" s="246"/>
      <c r="E129" s="246"/>
      <c r="F129" s="246" t="s">
        <v>2</v>
      </c>
      <c r="G129" s="246"/>
      <c r="H129" s="246"/>
      <c r="I129" s="246"/>
      <c r="K129" s="149" t="s">
        <v>1</v>
      </c>
      <c r="L129" s="150"/>
      <c r="M129" s="150"/>
      <c r="N129" s="150"/>
      <c r="O129" s="150"/>
      <c r="P129" s="223"/>
      <c r="Q129" s="224"/>
      <c r="R129" s="224"/>
      <c r="S129" s="224"/>
      <c r="T129" s="224"/>
      <c r="U129" s="224"/>
      <c r="V129" s="199"/>
      <c r="W129" s="200"/>
      <c r="X129" s="200"/>
      <c r="Y129" s="200"/>
      <c r="Z129" s="200"/>
      <c r="AA129" s="201"/>
    </row>
    <row r="130" spans="2:27" ht="19.5" customHeight="1" thickBot="1" x14ac:dyDescent="0.45">
      <c r="B130" s="246"/>
      <c r="C130" s="246"/>
      <c r="D130" s="246"/>
      <c r="E130" s="246"/>
      <c r="F130" s="246"/>
      <c r="G130" s="246"/>
      <c r="H130" s="246"/>
      <c r="I130" s="246"/>
      <c r="K130" s="221"/>
      <c r="L130" s="222"/>
      <c r="M130" s="222"/>
      <c r="N130" s="222"/>
      <c r="O130" s="222"/>
      <c r="P130" s="169"/>
      <c r="Q130" s="167"/>
      <c r="R130" s="167"/>
      <c r="S130" s="167"/>
      <c r="T130" s="167"/>
      <c r="U130" s="167"/>
      <c r="V130" s="202"/>
      <c r="W130" s="203"/>
      <c r="X130" s="203"/>
      <c r="Y130" s="203"/>
      <c r="Z130" s="203"/>
      <c r="AA130" s="204"/>
    </row>
    <row r="131" spans="2:27" ht="19.5" customHeight="1" x14ac:dyDescent="0.4">
      <c r="B131" s="246"/>
      <c r="C131" s="246"/>
      <c r="D131" s="246"/>
      <c r="E131" s="246"/>
      <c r="F131" s="246"/>
      <c r="G131" s="246"/>
      <c r="H131" s="246"/>
      <c r="I131" s="246"/>
      <c r="K131" s="225" t="s">
        <v>0</v>
      </c>
      <c r="L131" s="226"/>
      <c r="M131" s="226"/>
      <c r="N131" s="226"/>
      <c r="O131" s="226"/>
      <c r="P131" s="226"/>
      <c r="Q131" s="226"/>
      <c r="R131" s="226"/>
      <c r="S131" s="226"/>
      <c r="T131" s="226"/>
      <c r="U131" s="227"/>
      <c r="V131" s="161"/>
      <c r="W131" s="161"/>
      <c r="X131" s="161"/>
      <c r="Y131" s="161"/>
      <c r="Z131" s="161"/>
      <c r="AA131" s="162"/>
    </row>
    <row r="132" spans="2:27" ht="19.5" customHeight="1" thickBot="1" x14ac:dyDescent="0.45">
      <c r="B132" s="246"/>
      <c r="C132" s="246"/>
      <c r="D132" s="246"/>
      <c r="E132" s="246"/>
      <c r="F132" s="246"/>
      <c r="G132" s="246"/>
      <c r="H132" s="246"/>
      <c r="I132" s="246"/>
      <c r="K132" s="228"/>
      <c r="L132" s="229"/>
      <c r="M132" s="229"/>
      <c r="N132" s="229"/>
      <c r="O132" s="229"/>
      <c r="P132" s="229"/>
      <c r="Q132" s="229"/>
      <c r="R132" s="229"/>
      <c r="S132" s="229"/>
      <c r="T132" s="229"/>
      <c r="U132" s="230"/>
      <c r="V132" s="212"/>
      <c r="W132" s="212"/>
      <c r="X132" s="212"/>
      <c r="Y132" s="212"/>
      <c r="Z132" s="212"/>
      <c r="AA132" s="213"/>
    </row>
    <row r="133" spans="2:27" ht="18.75" customHeight="1" x14ac:dyDescent="0.4"/>
    <row r="134" spans="2:27" ht="18.75" customHeight="1" x14ac:dyDescent="0.4"/>
  </sheetData>
  <sheetProtection algorithmName="SHA-512" hashValue="V6bO/nW454URgP1UUI7D4PnKuTj25xh/JMCq3PfB3TP5xGTtAFyHIZkMWZ/ek3z1hTvwzqsBmvF59GF9tDG7+Q==" saltValue="9puB7OBmNx4bKAtjT7SuMQ==" spinCount="100000" sheet="1" objects="1" scenarios="1" selectLockedCells="1"/>
  <mergeCells count="428">
    <mergeCell ref="P125:P126"/>
    <mergeCell ref="K129:O130"/>
    <mergeCell ref="P129:U130"/>
    <mergeCell ref="V129:AA130"/>
    <mergeCell ref="S125:S126"/>
    <mergeCell ref="T125:T126"/>
    <mergeCell ref="U125:U126"/>
    <mergeCell ref="B130:E132"/>
    <mergeCell ref="F130:I132"/>
    <mergeCell ref="K131:U132"/>
    <mergeCell ref="V131:AA132"/>
    <mergeCell ref="P127:P128"/>
    <mergeCell ref="Q127:Q128"/>
    <mergeCell ref="R127:R128"/>
    <mergeCell ref="S127:S128"/>
    <mergeCell ref="T127:T128"/>
    <mergeCell ref="B126:B127"/>
    <mergeCell ref="U127:U128"/>
    <mergeCell ref="V127:AA128"/>
    <mergeCell ref="B129:E129"/>
    <mergeCell ref="F129:I129"/>
    <mergeCell ref="Q125:Q126"/>
    <mergeCell ref="R125:R126"/>
    <mergeCell ref="F122:G123"/>
    <mergeCell ref="A58:B59"/>
    <mergeCell ref="A102:B103"/>
    <mergeCell ref="K123:M124"/>
    <mergeCell ref="K127:O128"/>
    <mergeCell ref="T123:T124"/>
    <mergeCell ref="U123:U124"/>
    <mergeCell ref="V123:AA124"/>
    <mergeCell ref="B124:B125"/>
    <mergeCell ref="C124:E125"/>
    <mergeCell ref="F124:G125"/>
    <mergeCell ref="H124:I125"/>
    <mergeCell ref="K125:M126"/>
    <mergeCell ref="N125:O126"/>
    <mergeCell ref="H122:I123"/>
    <mergeCell ref="C126:E127"/>
    <mergeCell ref="F126:G127"/>
    <mergeCell ref="H126:I127"/>
    <mergeCell ref="V125:AA126"/>
    <mergeCell ref="N123:O124"/>
    <mergeCell ref="P123:P124"/>
    <mergeCell ref="Q123:Q124"/>
    <mergeCell ref="R123:R124"/>
    <mergeCell ref="S123:S124"/>
    <mergeCell ref="V117:AA118"/>
    <mergeCell ref="C118:E119"/>
    <mergeCell ref="B118:B119"/>
    <mergeCell ref="U121:U122"/>
    <mergeCell ref="V121:AA122"/>
    <mergeCell ref="N119:O120"/>
    <mergeCell ref="P119:P120"/>
    <mergeCell ref="Q119:Q120"/>
    <mergeCell ref="R119:R120"/>
    <mergeCell ref="S119:S120"/>
    <mergeCell ref="N121:O122"/>
    <mergeCell ref="P121:P122"/>
    <mergeCell ref="Q121:Q122"/>
    <mergeCell ref="R121:R122"/>
    <mergeCell ref="S121:S122"/>
    <mergeCell ref="T121:T122"/>
    <mergeCell ref="B120:B121"/>
    <mergeCell ref="C120:E121"/>
    <mergeCell ref="F120:G121"/>
    <mergeCell ref="H120:I121"/>
    <mergeCell ref="K121:M122"/>
    <mergeCell ref="U117:U118"/>
    <mergeCell ref="B122:B123"/>
    <mergeCell ref="C122:E123"/>
    <mergeCell ref="K115:M116"/>
    <mergeCell ref="N115:O116"/>
    <mergeCell ref="P115:P116"/>
    <mergeCell ref="Q115:Q116"/>
    <mergeCell ref="R115:R116"/>
    <mergeCell ref="U115:U116"/>
    <mergeCell ref="V115:AA116"/>
    <mergeCell ref="F116:G117"/>
    <mergeCell ref="H116:I117"/>
    <mergeCell ref="K117:M118"/>
    <mergeCell ref="N117:O118"/>
    <mergeCell ref="P117:P118"/>
    <mergeCell ref="Q117:Q118"/>
    <mergeCell ref="R117:R118"/>
    <mergeCell ref="S117:S118"/>
    <mergeCell ref="F118:G119"/>
    <mergeCell ref="H118:I119"/>
    <mergeCell ref="K119:M120"/>
    <mergeCell ref="S115:S116"/>
    <mergeCell ref="T115:T116"/>
    <mergeCell ref="T117:T118"/>
    <mergeCell ref="T119:T120"/>
    <mergeCell ref="U119:U120"/>
    <mergeCell ref="V119:AA120"/>
    <mergeCell ref="U113:U114"/>
    <mergeCell ref="V113:AA114"/>
    <mergeCell ref="P111:P112"/>
    <mergeCell ref="Q111:Q112"/>
    <mergeCell ref="R111:R112"/>
    <mergeCell ref="S111:S112"/>
    <mergeCell ref="T111:T112"/>
    <mergeCell ref="U111:U112"/>
    <mergeCell ref="V111:AA112"/>
    <mergeCell ref="U109:U110"/>
    <mergeCell ref="V109:AA110"/>
    <mergeCell ref="K107:M108"/>
    <mergeCell ref="N107:O108"/>
    <mergeCell ref="P107:P108"/>
    <mergeCell ref="Q107:Q108"/>
    <mergeCell ref="R107:R108"/>
    <mergeCell ref="S107:S108"/>
    <mergeCell ref="T107:T108"/>
    <mergeCell ref="U107:U108"/>
    <mergeCell ref="V107:AA108"/>
    <mergeCell ref="K109:M110"/>
    <mergeCell ref="N109:O110"/>
    <mergeCell ref="P109:P110"/>
    <mergeCell ref="Q109:Q110"/>
    <mergeCell ref="R109:R110"/>
    <mergeCell ref="S109:S110"/>
    <mergeCell ref="T109:T110"/>
    <mergeCell ref="B110:B113"/>
    <mergeCell ref="C110:C111"/>
    <mergeCell ref="D110:G111"/>
    <mergeCell ref="K111:M112"/>
    <mergeCell ref="N111:O112"/>
    <mergeCell ref="Q105:Q106"/>
    <mergeCell ref="R105:R106"/>
    <mergeCell ref="S105:S106"/>
    <mergeCell ref="T105:T106"/>
    <mergeCell ref="C112:C113"/>
    <mergeCell ref="D112:G113"/>
    <mergeCell ref="K113:M114"/>
    <mergeCell ref="N113:O114"/>
    <mergeCell ref="P113:P114"/>
    <mergeCell ref="Q113:Q114"/>
    <mergeCell ref="R113:R114"/>
    <mergeCell ref="S113:S114"/>
    <mergeCell ref="T113:T114"/>
    <mergeCell ref="U105:U106"/>
    <mergeCell ref="V105:AA106"/>
    <mergeCell ref="B105:B108"/>
    <mergeCell ref="C105:C106"/>
    <mergeCell ref="D105:G106"/>
    <mergeCell ref="K105:M106"/>
    <mergeCell ref="N105:O106"/>
    <mergeCell ref="P105:P106"/>
    <mergeCell ref="C107:C108"/>
    <mergeCell ref="D107:G108"/>
    <mergeCell ref="V101:AA102"/>
    <mergeCell ref="C102:C103"/>
    <mergeCell ref="D102:I103"/>
    <mergeCell ref="K103:M104"/>
    <mergeCell ref="N103:O104"/>
    <mergeCell ref="U103:U104"/>
    <mergeCell ref="V103:AA104"/>
    <mergeCell ref="P103:P104"/>
    <mergeCell ref="Q103:Q104"/>
    <mergeCell ref="R103:R104"/>
    <mergeCell ref="S103:S104"/>
    <mergeCell ref="T103:T104"/>
    <mergeCell ref="P79:P80"/>
    <mergeCell ref="B76:B77"/>
    <mergeCell ref="C76:E77"/>
    <mergeCell ref="S96:S97"/>
    <mergeCell ref="T96:U97"/>
    <mergeCell ref="A99:B99"/>
    <mergeCell ref="K99:M100"/>
    <mergeCell ref="N99:U100"/>
    <mergeCell ref="V99:AA100"/>
    <mergeCell ref="C100:I101"/>
    <mergeCell ref="A101:B101"/>
    <mergeCell ref="K101:M102"/>
    <mergeCell ref="N101:O102"/>
    <mergeCell ref="V96:V97"/>
    <mergeCell ref="Y96:Y97"/>
    <mergeCell ref="Z96:AA97"/>
    <mergeCell ref="C98:I99"/>
    <mergeCell ref="P98:S98"/>
    <mergeCell ref="T98:AA98"/>
    <mergeCell ref="D96:I96"/>
    <mergeCell ref="P96:P97"/>
    <mergeCell ref="Q96:R97"/>
    <mergeCell ref="P101:R102"/>
    <mergeCell ref="S101:U102"/>
    <mergeCell ref="I92:J92"/>
    <mergeCell ref="U77:U78"/>
    <mergeCell ref="F76:G77"/>
    <mergeCell ref="H76:I77"/>
    <mergeCell ref="K77:M78"/>
    <mergeCell ref="Q77:Q78"/>
    <mergeCell ref="R77:R78"/>
    <mergeCell ref="S77:S78"/>
    <mergeCell ref="T77:T78"/>
    <mergeCell ref="P81:P82"/>
    <mergeCell ref="F82:G83"/>
    <mergeCell ref="Q79:Q80"/>
    <mergeCell ref="R79:R80"/>
    <mergeCell ref="S79:S80"/>
    <mergeCell ref="K85:O86"/>
    <mergeCell ref="P85:U86"/>
    <mergeCell ref="F86:I88"/>
    <mergeCell ref="K87:U88"/>
    <mergeCell ref="T79:T80"/>
    <mergeCell ref="U79:U80"/>
    <mergeCell ref="F78:G79"/>
    <mergeCell ref="H78:I79"/>
    <mergeCell ref="K79:M80"/>
    <mergeCell ref="N79:O80"/>
    <mergeCell ref="N81:O82"/>
    <mergeCell ref="B80:B81"/>
    <mergeCell ref="C80:E81"/>
    <mergeCell ref="K90:O91"/>
    <mergeCell ref="W90:W91"/>
    <mergeCell ref="X90:AA91"/>
    <mergeCell ref="K11:AA12"/>
    <mergeCell ref="K13:AA44"/>
    <mergeCell ref="F28:I39"/>
    <mergeCell ref="B85:E85"/>
    <mergeCell ref="F85:I85"/>
    <mergeCell ref="B82:B83"/>
    <mergeCell ref="C82:E83"/>
    <mergeCell ref="V85:AA86"/>
    <mergeCell ref="B86:E88"/>
    <mergeCell ref="V87:AA88"/>
    <mergeCell ref="C56:I57"/>
    <mergeCell ref="C12:I13"/>
    <mergeCell ref="V79:AA80"/>
    <mergeCell ref="U73:U74"/>
    <mergeCell ref="F72:G73"/>
    <mergeCell ref="V77:AA78"/>
    <mergeCell ref="B78:B79"/>
    <mergeCell ref="C78:E79"/>
    <mergeCell ref="S75:S76"/>
    <mergeCell ref="T75:T76"/>
    <mergeCell ref="U75:U76"/>
    <mergeCell ref="A93:G95"/>
    <mergeCell ref="Q93:AA93"/>
    <mergeCell ref="Q95:AA95"/>
    <mergeCell ref="H82:I83"/>
    <mergeCell ref="K83:O84"/>
    <mergeCell ref="P83:P84"/>
    <mergeCell ref="Q83:Q84"/>
    <mergeCell ref="R83:R84"/>
    <mergeCell ref="S83:S84"/>
    <mergeCell ref="V83:AA84"/>
    <mergeCell ref="Q81:Q82"/>
    <mergeCell ref="R81:R82"/>
    <mergeCell ref="S81:S82"/>
    <mergeCell ref="T81:T82"/>
    <mergeCell ref="U81:U82"/>
    <mergeCell ref="V81:AA82"/>
    <mergeCell ref="T83:T84"/>
    <mergeCell ref="U83:U84"/>
    <mergeCell ref="F80:G81"/>
    <mergeCell ref="H80:I81"/>
    <mergeCell ref="K81:M82"/>
    <mergeCell ref="V75:AA76"/>
    <mergeCell ref="N77:O78"/>
    <mergeCell ref="P77:P78"/>
    <mergeCell ref="V73:AA74"/>
    <mergeCell ref="B74:B75"/>
    <mergeCell ref="C74:E75"/>
    <mergeCell ref="F74:G75"/>
    <mergeCell ref="H74:I75"/>
    <mergeCell ref="K75:M76"/>
    <mergeCell ref="N75:O76"/>
    <mergeCell ref="P75:P76"/>
    <mergeCell ref="H72:I73"/>
    <mergeCell ref="K73:M74"/>
    <mergeCell ref="N73:O74"/>
    <mergeCell ref="P73:P74"/>
    <mergeCell ref="K71:M72"/>
    <mergeCell ref="N71:O72"/>
    <mergeCell ref="P71:P72"/>
    <mergeCell ref="Q73:Q74"/>
    <mergeCell ref="R73:R74"/>
    <mergeCell ref="S73:S74"/>
    <mergeCell ref="T73:T74"/>
    <mergeCell ref="Q75:Q76"/>
    <mergeCell ref="R75:R76"/>
    <mergeCell ref="U65:U66"/>
    <mergeCell ref="V65:AA66"/>
    <mergeCell ref="T67:T68"/>
    <mergeCell ref="U67:U68"/>
    <mergeCell ref="V67:AA68"/>
    <mergeCell ref="Q67:Q68"/>
    <mergeCell ref="R67:R68"/>
    <mergeCell ref="S67:S68"/>
    <mergeCell ref="S71:S72"/>
    <mergeCell ref="T71:T72"/>
    <mergeCell ref="U71:U72"/>
    <mergeCell ref="V71:AA72"/>
    <mergeCell ref="Q69:Q70"/>
    <mergeCell ref="R69:R70"/>
    <mergeCell ref="S69:S70"/>
    <mergeCell ref="T69:T70"/>
    <mergeCell ref="U69:U70"/>
    <mergeCell ref="V69:AA70"/>
    <mergeCell ref="Q71:Q72"/>
    <mergeCell ref="R71:R72"/>
    <mergeCell ref="B66:B69"/>
    <mergeCell ref="C66:C67"/>
    <mergeCell ref="D66:G67"/>
    <mergeCell ref="K67:M68"/>
    <mergeCell ref="N67:O68"/>
    <mergeCell ref="P67:P68"/>
    <mergeCell ref="C68:C69"/>
    <mergeCell ref="D68:G69"/>
    <mergeCell ref="K69:M70"/>
    <mergeCell ref="N69:O70"/>
    <mergeCell ref="P69:P70"/>
    <mergeCell ref="P61:P62"/>
    <mergeCell ref="Q61:Q62"/>
    <mergeCell ref="R61:R62"/>
    <mergeCell ref="S61:S62"/>
    <mergeCell ref="T61:T62"/>
    <mergeCell ref="K65:M66"/>
    <mergeCell ref="N65:O66"/>
    <mergeCell ref="P65:P66"/>
    <mergeCell ref="Q65:Q66"/>
    <mergeCell ref="R65:R66"/>
    <mergeCell ref="S65:S66"/>
    <mergeCell ref="T65:T66"/>
    <mergeCell ref="A57:B57"/>
    <mergeCell ref="K57:M58"/>
    <mergeCell ref="N57:O58"/>
    <mergeCell ref="D58:I59"/>
    <mergeCell ref="V57:AA58"/>
    <mergeCell ref="B61:B64"/>
    <mergeCell ref="C61:C62"/>
    <mergeCell ref="D61:G62"/>
    <mergeCell ref="K61:M62"/>
    <mergeCell ref="N61:O62"/>
    <mergeCell ref="R59:R60"/>
    <mergeCell ref="Q63:Q64"/>
    <mergeCell ref="R63:R64"/>
    <mergeCell ref="S59:S60"/>
    <mergeCell ref="T59:T60"/>
    <mergeCell ref="U59:U60"/>
    <mergeCell ref="U61:U62"/>
    <mergeCell ref="P57:R58"/>
    <mergeCell ref="S57:U58"/>
    <mergeCell ref="C58:C59"/>
    <mergeCell ref="V61:AA62"/>
    <mergeCell ref="C63:C64"/>
    <mergeCell ref="D63:G64"/>
    <mergeCell ref="K63:M64"/>
    <mergeCell ref="A55:B55"/>
    <mergeCell ref="K55:M56"/>
    <mergeCell ref="V52:V53"/>
    <mergeCell ref="Y52:Y53"/>
    <mergeCell ref="Z52:AA53"/>
    <mergeCell ref="C54:I55"/>
    <mergeCell ref="P54:S54"/>
    <mergeCell ref="T54:AA54"/>
    <mergeCell ref="D52:I52"/>
    <mergeCell ref="P52:P53"/>
    <mergeCell ref="Q52:R53"/>
    <mergeCell ref="V55:AA56"/>
    <mergeCell ref="N55:U56"/>
    <mergeCell ref="A49:G51"/>
    <mergeCell ref="Q49:AA49"/>
    <mergeCell ref="Q51:AA51"/>
    <mergeCell ref="V8:V9"/>
    <mergeCell ref="Y8:Y9"/>
    <mergeCell ref="Z8:AA9"/>
    <mergeCell ref="K46:O47"/>
    <mergeCell ref="W46:W47"/>
    <mergeCell ref="X46:AA47"/>
    <mergeCell ref="C36:E37"/>
    <mergeCell ref="B30:B31"/>
    <mergeCell ref="C30:E31"/>
    <mergeCell ref="B32:B33"/>
    <mergeCell ref="C32:E33"/>
    <mergeCell ref="D8:I8"/>
    <mergeCell ref="C19:C20"/>
    <mergeCell ref="D19:G20"/>
    <mergeCell ref="B17:B20"/>
    <mergeCell ref="C17:C18"/>
    <mergeCell ref="D17:G18"/>
    <mergeCell ref="B38:B39"/>
    <mergeCell ref="C38:E39"/>
    <mergeCell ref="B34:B35"/>
    <mergeCell ref="A11:B11"/>
    <mergeCell ref="C10:I11"/>
    <mergeCell ref="Q6:Z6"/>
    <mergeCell ref="C34:E35"/>
    <mergeCell ref="B36:B37"/>
    <mergeCell ref="A5:G7"/>
    <mergeCell ref="Q5:AA5"/>
    <mergeCell ref="Q7:AA7"/>
    <mergeCell ref="C24:C25"/>
    <mergeCell ref="D24:G25"/>
    <mergeCell ref="B22:B25"/>
    <mergeCell ref="C22:C23"/>
    <mergeCell ref="D22:G23"/>
    <mergeCell ref="P10:S10"/>
    <mergeCell ref="T10:AA10"/>
    <mergeCell ref="A14:B15"/>
    <mergeCell ref="A13:B13"/>
    <mergeCell ref="C14:C15"/>
    <mergeCell ref="D14:I15"/>
    <mergeCell ref="Q50:Z50"/>
    <mergeCell ref="Q94:Z94"/>
    <mergeCell ref="K2:O3"/>
    <mergeCell ref="W2:W3"/>
    <mergeCell ref="X2:AA3"/>
    <mergeCell ref="I4:J4"/>
    <mergeCell ref="P8:P9"/>
    <mergeCell ref="Q8:R9"/>
    <mergeCell ref="S8:S9"/>
    <mergeCell ref="T8:U9"/>
    <mergeCell ref="I48:J48"/>
    <mergeCell ref="S52:S53"/>
    <mergeCell ref="T52:U53"/>
    <mergeCell ref="V59:AA60"/>
    <mergeCell ref="K59:M60"/>
    <mergeCell ref="N59:O60"/>
    <mergeCell ref="P59:P60"/>
    <mergeCell ref="Q59:Q60"/>
    <mergeCell ref="N63:O64"/>
    <mergeCell ref="P63:P64"/>
    <mergeCell ref="S63:S64"/>
    <mergeCell ref="T63:T64"/>
    <mergeCell ref="U63:U64"/>
    <mergeCell ref="V63:AA64"/>
  </mergeCells>
  <phoneticPr fontId="2"/>
  <printOptions horizontalCentered="1" verticalCentered="1"/>
  <pageMargins left="0.25" right="0.25" top="0.75" bottom="0.75" header="0.3" footer="0.3"/>
  <pageSetup paperSize="9" scale="55" orientation="landscape" blackAndWhite="1" r:id="rId1"/>
  <rowBreaks count="2" manualBreakCount="2">
    <brk id="44" max="26" man="1"/>
    <brk id="88"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defaultSize="0" autoFill="0" autoLine="0" autoPict="0">
                <anchor moveWithCells="1">
                  <from>
                    <xdr:col>22</xdr:col>
                    <xdr:colOff>0</xdr:colOff>
                    <xdr:row>7</xdr:row>
                    <xdr:rowOff>9525</xdr:rowOff>
                  </from>
                  <to>
                    <xdr:col>22</xdr:col>
                    <xdr:colOff>333375</xdr:colOff>
                    <xdr:row>7</xdr:row>
                    <xdr:rowOff>352425</xdr:rowOff>
                  </to>
                </anchor>
              </controlPr>
            </control>
          </mc:Choice>
        </mc:AlternateContent>
        <mc:AlternateContent xmlns:mc="http://schemas.openxmlformats.org/markup-compatibility/2006">
          <mc:Choice Requires="x14">
            <control shapeId="1072" r:id="rId5" name="Check Box 48">
              <controlPr defaultSize="0" autoFill="0" autoLine="0" autoPict="0">
                <anchor moveWithCells="1">
                  <from>
                    <xdr:col>22</xdr:col>
                    <xdr:colOff>0</xdr:colOff>
                    <xdr:row>7</xdr:row>
                    <xdr:rowOff>342900</xdr:rowOff>
                  </from>
                  <to>
                    <xdr:col>23</xdr:col>
                    <xdr:colOff>0</xdr:colOff>
                    <xdr:row>9</xdr:row>
                    <xdr:rowOff>0</xdr:rowOff>
                  </to>
                </anchor>
              </controlPr>
            </control>
          </mc:Choice>
        </mc:AlternateContent>
        <mc:AlternateContent xmlns:mc="http://schemas.openxmlformats.org/markup-compatibility/2006">
          <mc:Choice Requires="x14">
            <control shapeId="1206" r:id="rId6" name="Check Box 182">
              <controlPr defaultSize="0" autoFill="0" autoLine="0" autoPict="0">
                <anchor moveWithCells="1">
                  <from>
                    <xdr:col>22</xdr:col>
                    <xdr:colOff>0</xdr:colOff>
                    <xdr:row>51</xdr:row>
                    <xdr:rowOff>9525</xdr:rowOff>
                  </from>
                  <to>
                    <xdr:col>22</xdr:col>
                    <xdr:colOff>333375</xdr:colOff>
                    <xdr:row>52</xdr:row>
                    <xdr:rowOff>0</xdr:rowOff>
                  </to>
                </anchor>
              </controlPr>
            </control>
          </mc:Choice>
        </mc:AlternateContent>
        <mc:AlternateContent xmlns:mc="http://schemas.openxmlformats.org/markup-compatibility/2006">
          <mc:Choice Requires="x14">
            <control shapeId="1207" r:id="rId7" name="Check Box 183">
              <controlPr defaultSize="0" autoFill="0" autoLine="0" autoPict="0">
                <anchor moveWithCells="1">
                  <from>
                    <xdr:col>22</xdr:col>
                    <xdr:colOff>0</xdr:colOff>
                    <xdr:row>95</xdr:row>
                    <xdr:rowOff>9525</xdr:rowOff>
                  </from>
                  <to>
                    <xdr:col>22</xdr:col>
                    <xdr:colOff>333375</xdr:colOff>
                    <xdr:row>96</xdr:row>
                    <xdr:rowOff>0</xdr:rowOff>
                  </to>
                </anchor>
              </controlPr>
            </control>
          </mc:Choice>
        </mc:AlternateContent>
        <mc:AlternateContent xmlns:mc="http://schemas.openxmlformats.org/markup-compatibility/2006">
          <mc:Choice Requires="x14">
            <control shapeId="1208" r:id="rId8" name="Check Box 184">
              <controlPr defaultSize="0" autoFill="0" autoLine="0" autoPict="0">
                <anchor moveWithCells="1">
                  <from>
                    <xdr:col>22</xdr:col>
                    <xdr:colOff>19050</xdr:colOff>
                    <xdr:row>51</xdr:row>
                    <xdr:rowOff>342900</xdr:rowOff>
                  </from>
                  <to>
                    <xdr:col>23</xdr:col>
                    <xdr:colOff>0</xdr:colOff>
                    <xdr:row>53</xdr:row>
                    <xdr:rowOff>9525</xdr:rowOff>
                  </to>
                </anchor>
              </controlPr>
            </control>
          </mc:Choice>
        </mc:AlternateContent>
        <mc:AlternateContent xmlns:mc="http://schemas.openxmlformats.org/markup-compatibility/2006">
          <mc:Choice Requires="x14">
            <control shapeId="1209" r:id="rId9" name="Check Box 185">
              <controlPr defaultSize="0" autoFill="0" autoLine="0" autoPict="0">
                <anchor moveWithCells="1">
                  <from>
                    <xdr:col>22</xdr:col>
                    <xdr:colOff>0</xdr:colOff>
                    <xdr:row>95</xdr:row>
                    <xdr:rowOff>342900</xdr:rowOff>
                  </from>
                  <to>
                    <xdr:col>22</xdr:col>
                    <xdr:colOff>323850</xdr:colOff>
                    <xdr:row>97</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8BEC2-AE51-499B-87D3-3D44E1CE7789}">
  <sheetPr>
    <tabColor theme="4"/>
  </sheetPr>
  <dimension ref="A2:U117"/>
  <sheetViews>
    <sheetView showGridLines="0" view="pageBreakPreview" zoomScale="70" zoomScaleNormal="70" zoomScaleSheetLayoutView="70" workbookViewId="0">
      <selection activeCell="D20" sqref="D16:D21"/>
    </sheetView>
  </sheetViews>
  <sheetFormatPr defaultRowHeight="13.5" x14ac:dyDescent="0.4"/>
  <cols>
    <col min="1" max="1" width="6.25" style="1" customWidth="1"/>
    <col min="2" max="3" width="6.75" style="1" customWidth="1"/>
    <col min="4" max="4" width="48.5" style="1" customWidth="1"/>
    <col min="5" max="5" width="6.75" style="1" customWidth="1"/>
    <col min="6" max="6" width="12.25" style="1" customWidth="1"/>
    <col min="7" max="7" width="7.25" style="1" customWidth="1"/>
    <col min="8" max="9" width="6.5" style="1" customWidth="1"/>
    <col min="10" max="12" width="9" style="1"/>
    <col min="13" max="13" width="2.125" style="1" customWidth="1"/>
    <col min="14" max="17" width="9" style="1"/>
    <col min="18" max="18" width="4.5" style="1" customWidth="1"/>
    <col min="19" max="19" width="10.875" style="1" customWidth="1"/>
    <col min="20" max="20" width="9.25" style="1" customWidth="1"/>
    <col min="21" max="21" width="9" style="36"/>
    <col min="22" max="16384" width="9" style="1"/>
  </cols>
  <sheetData>
    <row r="2" spans="1:21" ht="42.75" customHeight="1" x14ac:dyDescent="0.3">
      <c r="B2" s="18"/>
      <c r="C2" s="18"/>
      <c r="D2" s="18"/>
      <c r="E2" s="18"/>
      <c r="F2" s="259" t="s">
        <v>48</v>
      </c>
      <c r="G2" s="259"/>
      <c r="H2" s="259"/>
      <c r="I2" s="259"/>
      <c r="J2" s="259"/>
      <c r="K2" s="259"/>
      <c r="L2" s="18"/>
      <c r="M2" s="18"/>
      <c r="N2" s="3" t="s">
        <v>37</v>
      </c>
      <c r="O2" s="18"/>
      <c r="P2" s="18"/>
      <c r="Q2" s="18"/>
      <c r="R2" s="16" t="s">
        <v>24</v>
      </c>
      <c r="S2" s="281"/>
      <c r="T2" s="281"/>
    </row>
    <row r="3" spans="1:21" ht="19.5" customHeight="1" thickBot="1" x14ac:dyDescent="0.45">
      <c r="E3" s="19"/>
      <c r="F3" s="29"/>
      <c r="G3" s="4" t="s">
        <v>34</v>
      </c>
      <c r="H3" s="29"/>
      <c r="I3" s="4" t="s">
        <v>33</v>
      </c>
      <c r="J3" s="29"/>
      <c r="K3" s="4" t="s">
        <v>32</v>
      </c>
      <c r="S3" s="20"/>
    </row>
    <row r="4" spans="1:21" ht="24" customHeight="1" thickBot="1" x14ac:dyDescent="0.45">
      <c r="A4" s="261" t="s">
        <v>82</v>
      </c>
      <c r="B4" s="261"/>
      <c r="C4" s="261"/>
      <c r="D4" s="261"/>
      <c r="E4" s="21"/>
      <c r="N4" s="175"/>
      <c r="O4" s="176"/>
      <c r="P4" s="176"/>
      <c r="Q4" s="176"/>
      <c r="R4" s="176"/>
      <c r="S4" s="176"/>
      <c r="T4" s="177"/>
    </row>
    <row r="5" spans="1:21" ht="18.75" customHeight="1" x14ac:dyDescent="0.4">
      <c r="A5" s="248" t="s">
        <v>47</v>
      </c>
      <c r="B5" s="248"/>
      <c r="C5" s="248"/>
      <c r="D5" s="282"/>
      <c r="E5" s="282"/>
      <c r="F5" s="282"/>
      <c r="G5" s="282"/>
      <c r="H5" s="282"/>
      <c r="I5" s="283"/>
      <c r="J5" s="267" t="s">
        <v>46</v>
      </c>
      <c r="K5" s="268"/>
      <c r="L5" s="269"/>
      <c r="N5" s="284"/>
      <c r="O5" s="285"/>
      <c r="P5" s="285"/>
      <c r="Q5" s="285"/>
      <c r="R5" s="285"/>
      <c r="S5" s="285"/>
      <c r="T5" s="286"/>
    </row>
    <row r="6" spans="1:21" ht="18.75" customHeight="1" thickBot="1" x14ac:dyDescent="0.45">
      <c r="A6" s="248"/>
      <c r="B6" s="248"/>
      <c r="C6" s="248"/>
      <c r="D6" s="282"/>
      <c r="E6" s="282"/>
      <c r="F6" s="282"/>
      <c r="G6" s="282"/>
      <c r="H6" s="282"/>
      <c r="I6" s="283"/>
      <c r="J6" s="270"/>
      <c r="K6" s="271"/>
      <c r="L6" s="272"/>
      <c r="N6" s="284"/>
      <c r="O6" s="285"/>
      <c r="P6" s="285"/>
      <c r="Q6" s="285"/>
      <c r="R6" s="285"/>
      <c r="S6" s="285"/>
      <c r="T6" s="286"/>
    </row>
    <row r="7" spans="1:21" s="8" customFormat="1" ht="33.75" customHeight="1" x14ac:dyDescent="0.4">
      <c r="A7" s="22" t="s">
        <v>45</v>
      </c>
      <c r="B7" s="22" t="s">
        <v>44</v>
      </c>
      <c r="C7" s="22" t="s">
        <v>32</v>
      </c>
      <c r="D7" s="22" t="s">
        <v>43</v>
      </c>
      <c r="E7" s="23" t="s">
        <v>42</v>
      </c>
      <c r="F7" s="22" t="s">
        <v>41</v>
      </c>
      <c r="G7" s="24" t="s">
        <v>61</v>
      </c>
      <c r="H7" s="248" t="s">
        <v>40</v>
      </c>
      <c r="I7" s="248"/>
      <c r="J7" s="273" t="s">
        <v>39</v>
      </c>
      <c r="K7" s="273"/>
      <c r="L7" s="273"/>
      <c r="N7" s="284"/>
      <c r="O7" s="285"/>
      <c r="P7" s="285"/>
      <c r="Q7" s="285"/>
      <c r="R7" s="285"/>
      <c r="S7" s="285"/>
      <c r="T7" s="286"/>
      <c r="U7" s="37"/>
    </row>
    <row r="8" spans="1:21" ht="18.75" customHeight="1" x14ac:dyDescent="0.4">
      <c r="A8" s="246">
        <v>1</v>
      </c>
      <c r="B8" s="275"/>
      <c r="C8" s="275"/>
      <c r="D8" s="276"/>
      <c r="E8" s="277"/>
      <c r="F8" s="279"/>
      <c r="G8" s="278"/>
      <c r="H8" s="274"/>
      <c r="I8" s="274"/>
      <c r="J8" s="274"/>
      <c r="K8" s="274"/>
      <c r="L8" s="274"/>
      <c r="N8" s="284"/>
      <c r="O8" s="285"/>
      <c r="P8" s="285"/>
      <c r="Q8" s="285"/>
      <c r="R8" s="285"/>
      <c r="S8" s="285"/>
      <c r="T8" s="286"/>
      <c r="U8" s="36" t="b">
        <v>0</v>
      </c>
    </row>
    <row r="9" spans="1:21" ht="18.75" customHeight="1" x14ac:dyDescent="0.4">
      <c r="A9" s="246"/>
      <c r="B9" s="275"/>
      <c r="C9" s="275"/>
      <c r="D9" s="276"/>
      <c r="E9" s="277"/>
      <c r="F9" s="280"/>
      <c r="G9" s="278"/>
      <c r="H9" s="274"/>
      <c r="I9" s="274"/>
      <c r="J9" s="274"/>
      <c r="K9" s="274"/>
      <c r="L9" s="274"/>
      <c r="N9" s="284"/>
      <c r="O9" s="285"/>
      <c r="P9" s="285"/>
      <c r="Q9" s="285"/>
      <c r="R9" s="285"/>
      <c r="S9" s="285"/>
      <c r="T9" s="286"/>
    </row>
    <row r="10" spans="1:21" ht="18.75" customHeight="1" x14ac:dyDescent="0.4">
      <c r="A10" s="246">
        <v>2</v>
      </c>
      <c r="B10" s="275"/>
      <c r="C10" s="275"/>
      <c r="D10" s="276"/>
      <c r="E10" s="277"/>
      <c r="F10" s="279"/>
      <c r="G10" s="278"/>
      <c r="H10" s="274"/>
      <c r="I10" s="274"/>
      <c r="J10" s="274"/>
      <c r="K10" s="274"/>
      <c r="L10" s="274"/>
      <c r="N10" s="284"/>
      <c r="O10" s="285"/>
      <c r="P10" s="285"/>
      <c r="Q10" s="285"/>
      <c r="R10" s="285"/>
      <c r="S10" s="285"/>
      <c r="T10" s="286"/>
      <c r="U10" s="36" t="b">
        <v>0</v>
      </c>
    </row>
    <row r="11" spans="1:21" ht="18.75" customHeight="1" x14ac:dyDescent="0.4">
      <c r="A11" s="246"/>
      <c r="B11" s="275"/>
      <c r="C11" s="275"/>
      <c r="D11" s="276"/>
      <c r="E11" s="277"/>
      <c r="F11" s="280"/>
      <c r="G11" s="278"/>
      <c r="H11" s="274"/>
      <c r="I11" s="274"/>
      <c r="J11" s="274"/>
      <c r="K11" s="274"/>
      <c r="L11" s="274"/>
      <c r="N11" s="284"/>
      <c r="O11" s="285"/>
      <c r="P11" s="285"/>
      <c r="Q11" s="285"/>
      <c r="R11" s="285"/>
      <c r="S11" s="285"/>
      <c r="T11" s="286"/>
    </row>
    <row r="12" spans="1:21" ht="18.75" customHeight="1" x14ac:dyDescent="0.4">
      <c r="A12" s="246">
        <v>3</v>
      </c>
      <c r="B12" s="275"/>
      <c r="C12" s="275"/>
      <c r="D12" s="276"/>
      <c r="E12" s="277"/>
      <c r="F12" s="279"/>
      <c r="G12" s="278"/>
      <c r="H12" s="274"/>
      <c r="I12" s="274"/>
      <c r="J12" s="274"/>
      <c r="K12" s="274"/>
      <c r="L12" s="274"/>
      <c r="N12" s="284"/>
      <c r="O12" s="285"/>
      <c r="P12" s="285"/>
      <c r="Q12" s="285"/>
      <c r="R12" s="285"/>
      <c r="S12" s="285"/>
      <c r="T12" s="286"/>
      <c r="U12" s="36" t="b">
        <v>0</v>
      </c>
    </row>
    <row r="13" spans="1:21" ht="18.75" customHeight="1" x14ac:dyDescent="0.4">
      <c r="A13" s="246"/>
      <c r="B13" s="275"/>
      <c r="C13" s="275"/>
      <c r="D13" s="276"/>
      <c r="E13" s="277"/>
      <c r="F13" s="280"/>
      <c r="G13" s="278"/>
      <c r="H13" s="274"/>
      <c r="I13" s="274"/>
      <c r="J13" s="274"/>
      <c r="K13" s="274"/>
      <c r="L13" s="274"/>
      <c r="N13" s="284"/>
      <c r="O13" s="285"/>
      <c r="P13" s="285"/>
      <c r="Q13" s="285"/>
      <c r="R13" s="285"/>
      <c r="S13" s="285"/>
      <c r="T13" s="286"/>
    </row>
    <row r="14" spans="1:21" ht="18.75" customHeight="1" x14ac:dyDescent="0.4">
      <c r="A14" s="246">
        <v>4</v>
      </c>
      <c r="B14" s="275"/>
      <c r="C14" s="275"/>
      <c r="D14" s="276"/>
      <c r="E14" s="277"/>
      <c r="F14" s="279"/>
      <c r="G14" s="278"/>
      <c r="H14" s="274"/>
      <c r="I14" s="274"/>
      <c r="J14" s="274"/>
      <c r="K14" s="274"/>
      <c r="L14" s="274"/>
      <c r="N14" s="284"/>
      <c r="O14" s="285"/>
      <c r="P14" s="285"/>
      <c r="Q14" s="285"/>
      <c r="R14" s="285"/>
      <c r="S14" s="285"/>
      <c r="T14" s="286"/>
      <c r="U14" s="36" t="b">
        <v>0</v>
      </c>
    </row>
    <row r="15" spans="1:21" ht="18.75" customHeight="1" x14ac:dyDescent="0.4">
      <c r="A15" s="246"/>
      <c r="B15" s="275"/>
      <c r="C15" s="275"/>
      <c r="D15" s="276"/>
      <c r="E15" s="277"/>
      <c r="F15" s="280"/>
      <c r="G15" s="278"/>
      <c r="H15" s="274"/>
      <c r="I15" s="274"/>
      <c r="J15" s="274"/>
      <c r="K15" s="274"/>
      <c r="L15" s="274"/>
      <c r="N15" s="284"/>
      <c r="O15" s="285"/>
      <c r="P15" s="285"/>
      <c r="Q15" s="285"/>
      <c r="R15" s="285"/>
      <c r="S15" s="285"/>
      <c r="T15" s="286"/>
    </row>
    <row r="16" spans="1:21" ht="18.75" customHeight="1" x14ac:dyDescent="0.4">
      <c r="A16" s="246">
        <v>5</v>
      </c>
      <c r="B16" s="275"/>
      <c r="C16" s="275"/>
      <c r="D16" s="276"/>
      <c r="E16" s="277"/>
      <c r="F16" s="279"/>
      <c r="G16" s="278"/>
      <c r="H16" s="274"/>
      <c r="I16" s="274"/>
      <c r="J16" s="274"/>
      <c r="K16" s="274"/>
      <c r="L16" s="274"/>
      <c r="N16" s="284"/>
      <c r="O16" s="285"/>
      <c r="P16" s="285"/>
      <c r="Q16" s="285"/>
      <c r="R16" s="285"/>
      <c r="S16" s="285"/>
      <c r="T16" s="286"/>
      <c r="U16" s="36" t="b">
        <v>0</v>
      </c>
    </row>
    <row r="17" spans="1:21" ht="18.75" customHeight="1" x14ac:dyDescent="0.4">
      <c r="A17" s="246"/>
      <c r="B17" s="275"/>
      <c r="C17" s="275"/>
      <c r="D17" s="276"/>
      <c r="E17" s="277"/>
      <c r="F17" s="280"/>
      <c r="G17" s="278"/>
      <c r="H17" s="274"/>
      <c r="I17" s="274"/>
      <c r="J17" s="274"/>
      <c r="K17" s="274"/>
      <c r="L17" s="274"/>
      <c r="N17" s="284"/>
      <c r="O17" s="285"/>
      <c r="P17" s="285"/>
      <c r="Q17" s="285"/>
      <c r="R17" s="285"/>
      <c r="S17" s="285"/>
      <c r="T17" s="286"/>
    </row>
    <row r="18" spans="1:21" ht="18.75" customHeight="1" x14ac:dyDescent="0.4">
      <c r="A18" s="246">
        <v>6</v>
      </c>
      <c r="B18" s="275"/>
      <c r="C18" s="275"/>
      <c r="D18" s="276"/>
      <c r="E18" s="277"/>
      <c r="F18" s="279"/>
      <c r="G18" s="278"/>
      <c r="H18" s="274"/>
      <c r="I18" s="274"/>
      <c r="J18" s="274"/>
      <c r="K18" s="274"/>
      <c r="L18" s="274"/>
      <c r="N18" s="284"/>
      <c r="O18" s="285"/>
      <c r="P18" s="285"/>
      <c r="Q18" s="285"/>
      <c r="R18" s="285"/>
      <c r="S18" s="285"/>
      <c r="T18" s="286"/>
      <c r="U18" s="36" t="b">
        <v>0</v>
      </c>
    </row>
    <row r="19" spans="1:21" ht="18.75" customHeight="1" x14ac:dyDescent="0.4">
      <c r="A19" s="246"/>
      <c r="B19" s="275"/>
      <c r="C19" s="275"/>
      <c r="D19" s="276"/>
      <c r="E19" s="277"/>
      <c r="F19" s="280"/>
      <c r="G19" s="278"/>
      <c r="H19" s="274"/>
      <c r="I19" s="274"/>
      <c r="J19" s="274"/>
      <c r="K19" s="274"/>
      <c r="L19" s="274"/>
      <c r="N19" s="284"/>
      <c r="O19" s="285"/>
      <c r="P19" s="285"/>
      <c r="Q19" s="285"/>
      <c r="R19" s="285"/>
      <c r="S19" s="285"/>
      <c r="T19" s="286"/>
    </row>
    <row r="20" spans="1:21" ht="18.75" customHeight="1" x14ac:dyDescent="0.4">
      <c r="A20" s="246">
        <v>7</v>
      </c>
      <c r="B20" s="275"/>
      <c r="C20" s="275"/>
      <c r="D20" s="276"/>
      <c r="E20" s="277"/>
      <c r="F20" s="279"/>
      <c r="G20" s="278"/>
      <c r="H20" s="274"/>
      <c r="I20" s="274"/>
      <c r="J20" s="274"/>
      <c r="K20" s="274"/>
      <c r="L20" s="274"/>
      <c r="N20" s="284"/>
      <c r="O20" s="285"/>
      <c r="P20" s="285"/>
      <c r="Q20" s="285"/>
      <c r="R20" s="285"/>
      <c r="S20" s="285"/>
      <c r="T20" s="286"/>
      <c r="U20" s="36" t="b">
        <v>0</v>
      </c>
    </row>
    <row r="21" spans="1:21" ht="18.75" customHeight="1" x14ac:dyDescent="0.4">
      <c r="A21" s="246"/>
      <c r="B21" s="275"/>
      <c r="C21" s="275"/>
      <c r="D21" s="276"/>
      <c r="E21" s="277"/>
      <c r="F21" s="280"/>
      <c r="G21" s="278"/>
      <c r="H21" s="274"/>
      <c r="I21" s="274"/>
      <c r="J21" s="274"/>
      <c r="K21" s="274"/>
      <c r="L21" s="274"/>
      <c r="N21" s="284"/>
      <c r="O21" s="285"/>
      <c r="P21" s="285"/>
      <c r="Q21" s="285"/>
      <c r="R21" s="285"/>
      <c r="S21" s="285"/>
      <c r="T21" s="286"/>
    </row>
    <row r="22" spans="1:21" ht="18.75" customHeight="1" x14ac:dyDescent="0.4">
      <c r="A22" s="246">
        <v>8</v>
      </c>
      <c r="B22" s="275"/>
      <c r="C22" s="275"/>
      <c r="D22" s="276"/>
      <c r="E22" s="277"/>
      <c r="F22" s="279"/>
      <c r="G22" s="278"/>
      <c r="H22" s="274"/>
      <c r="I22" s="274"/>
      <c r="J22" s="274"/>
      <c r="K22" s="274"/>
      <c r="L22" s="274"/>
      <c r="N22" s="284"/>
      <c r="O22" s="285"/>
      <c r="P22" s="285"/>
      <c r="Q22" s="285"/>
      <c r="R22" s="285"/>
      <c r="S22" s="285"/>
      <c r="T22" s="286"/>
      <c r="U22" s="36" t="b">
        <v>0</v>
      </c>
    </row>
    <row r="23" spans="1:21" ht="18.75" customHeight="1" x14ac:dyDescent="0.4">
      <c r="A23" s="246"/>
      <c r="B23" s="275"/>
      <c r="C23" s="275"/>
      <c r="D23" s="276"/>
      <c r="E23" s="277"/>
      <c r="F23" s="280"/>
      <c r="G23" s="278"/>
      <c r="H23" s="274"/>
      <c r="I23" s="274"/>
      <c r="J23" s="274"/>
      <c r="K23" s="274"/>
      <c r="L23" s="274"/>
      <c r="N23" s="284"/>
      <c r="O23" s="285"/>
      <c r="P23" s="285"/>
      <c r="Q23" s="285"/>
      <c r="R23" s="285"/>
      <c r="S23" s="285"/>
      <c r="T23" s="286"/>
    </row>
    <row r="24" spans="1:21" ht="18.75" customHeight="1" x14ac:dyDescent="0.4">
      <c r="A24" s="246">
        <v>9</v>
      </c>
      <c r="B24" s="275"/>
      <c r="C24" s="275"/>
      <c r="D24" s="276"/>
      <c r="E24" s="277"/>
      <c r="F24" s="279"/>
      <c r="G24" s="278"/>
      <c r="H24" s="274"/>
      <c r="I24" s="274"/>
      <c r="J24" s="274"/>
      <c r="K24" s="274"/>
      <c r="L24" s="274"/>
      <c r="N24" s="284"/>
      <c r="O24" s="285"/>
      <c r="P24" s="285"/>
      <c r="Q24" s="285"/>
      <c r="R24" s="285"/>
      <c r="S24" s="285"/>
      <c r="T24" s="286"/>
      <c r="U24" s="36" t="b">
        <v>0</v>
      </c>
    </row>
    <row r="25" spans="1:21" ht="18.75" customHeight="1" x14ac:dyDescent="0.4">
      <c r="A25" s="246"/>
      <c r="B25" s="275"/>
      <c r="C25" s="275"/>
      <c r="D25" s="276"/>
      <c r="E25" s="277"/>
      <c r="F25" s="280"/>
      <c r="G25" s="278"/>
      <c r="H25" s="274"/>
      <c r="I25" s="274"/>
      <c r="J25" s="274"/>
      <c r="K25" s="274"/>
      <c r="L25" s="274"/>
      <c r="N25" s="284"/>
      <c r="O25" s="285"/>
      <c r="P25" s="285"/>
      <c r="Q25" s="285"/>
      <c r="R25" s="285"/>
      <c r="S25" s="285"/>
      <c r="T25" s="286"/>
    </row>
    <row r="26" spans="1:21" ht="18.75" customHeight="1" x14ac:dyDescent="0.4">
      <c r="A26" s="246">
        <v>10</v>
      </c>
      <c r="B26" s="275"/>
      <c r="C26" s="275"/>
      <c r="D26" s="276"/>
      <c r="E26" s="277"/>
      <c r="F26" s="279"/>
      <c r="G26" s="278"/>
      <c r="H26" s="274"/>
      <c r="I26" s="274"/>
      <c r="J26" s="274"/>
      <c r="K26" s="274"/>
      <c r="L26" s="274"/>
      <c r="N26" s="284"/>
      <c r="O26" s="285"/>
      <c r="P26" s="285"/>
      <c r="Q26" s="285"/>
      <c r="R26" s="285"/>
      <c r="S26" s="285"/>
      <c r="T26" s="286"/>
      <c r="U26" s="36" t="b">
        <v>0</v>
      </c>
    </row>
    <row r="27" spans="1:21" ht="18.75" customHeight="1" x14ac:dyDescent="0.4">
      <c r="A27" s="246"/>
      <c r="B27" s="275"/>
      <c r="C27" s="275"/>
      <c r="D27" s="276"/>
      <c r="E27" s="277"/>
      <c r="F27" s="280"/>
      <c r="G27" s="278"/>
      <c r="H27" s="274"/>
      <c r="I27" s="274"/>
      <c r="J27" s="274"/>
      <c r="K27" s="274"/>
      <c r="L27" s="274"/>
      <c r="N27" s="284"/>
      <c r="O27" s="285"/>
      <c r="P27" s="285"/>
      <c r="Q27" s="285"/>
      <c r="R27" s="285"/>
      <c r="S27" s="285"/>
      <c r="T27" s="286"/>
    </row>
    <row r="28" spans="1:21" ht="18.75" customHeight="1" x14ac:dyDescent="0.4">
      <c r="A28" s="246">
        <v>11</v>
      </c>
      <c r="B28" s="275"/>
      <c r="C28" s="275"/>
      <c r="D28" s="276"/>
      <c r="E28" s="277"/>
      <c r="F28" s="279"/>
      <c r="G28" s="278"/>
      <c r="H28" s="274"/>
      <c r="I28" s="274"/>
      <c r="J28" s="274"/>
      <c r="K28" s="274"/>
      <c r="L28" s="274"/>
      <c r="N28" s="284"/>
      <c r="O28" s="285"/>
      <c r="P28" s="285"/>
      <c r="Q28" s="285"/>
      <c r="R28" s="285"/>
      <c r="S28" s="285"/>
      <c r="T28" s="286"/>
      <c r="U28" s="36" t="b">
        <v>0</v>
      </c>
    </row>
    <row r="29" spans="1:21" ht="18.75" customHeight="1" x14ac:dyDescent="0.4">
      <c r="A29" s="246"/>
      <c r="B29" s="275"/>
      <c r="C29" s="275"/>
      <c r="D29" s="276"/>
      <c r="E29" s="277"/>
      <c r="F29" s="280"/>
      <c r="G29" s="278"/>
      <c r="H29" s="274"/>
      <c r="I29" s="274"/>
      <c r="J29" s="274"/>
      <c r="K29" s="274"/>
      <c r="L29" s="274"/>
      <c r="N29" s="284"/>
      <c r="O29" s="285"/>
      <c r="P29" s="285"/>
      <c r="Q29" s="285"/>
      <c r="R29" s="285"/>
      <c r="S29" s="285"/>
      <c r="T29" s="286"/>
    </row>
    <row r="30" spans="1:21" ht="18.75" customHeight="1" x14ac:dyDescent="0.4">
      <c r="A30" s="246">
        <v>12</v>
      </c>
      <c r="B30" s="275"/>
      <c r="C30" s="275"/>
      <c r="D30" s="276"/>
      <c r="E30" s="277"/>
      <c r="F30" s="279"/>
      <c r="G30" s="278"/>
      <c r="H30" s="274"/>
      <c r="I30" s="274"/>
      <c r="J30" s="274"/>
      <c r="K30" s="274"/>
      <c r="L30" s="274"/>
      <c r="N30" s="284"/>
      <c r="O30" s="285"/>
      <c r="P30" s="285"/>
      <c r="Q30" s="285"/>
      <c r="R30" s="285"/>
      <c r="S30" s="285"/>
      <c r="T30" s="286"/>
      <c r="U30" s="36" t="b">
        <v>0</v>
      </c>
    </row>
    <row r="31" spans="1:21" ht="18.75" customHeight="1" x14ac:dyDescent="0.4">
      <c r="A31" s="246"/>
      <c r="B31" s="275"/>
      <c r="C31" s="275"/>
      <c r="D31" s="276"/>
      <c r="E31" s="277"/>
      <c r="F31" s="280"/>
      <c r="G31" s="278"/>
      <c r="H31" s="274"/>
      <c r="I31" s="274"/>
      <c r="J31" s="274"/>
      <c r="K31" s="274"/>
      <c r="L31" s="274"/>
      <c r="N31" s="284"/>
      <c r="O31" s="285"/>
      <c r="P31" s="285"/>
      <c r="Q31" s="285"/>
      <c r="R31" s="285"/>
      <c r="S31" s="285"/>
      <c r="T31" s="286"/>
    </row>
    <row r="32" spans="1:21" ht="18.75" customHeight="1" x14ac:dyDescent="0.4">
      <c r="A32" s="246">
        <v>13</v>
      </c>
      <c r="B32" s="275"/>
      <c r="C32" s="275"/>
      <c r="D32" s="276"/>
      <c r="E32" s="277"/>
      <c r="F32" s="279"/>
      <c r="G32" s="278"/>
      <c r="H32" s="274"/>
      <c r="I32" s="274"/>
      <c r="J32" s="274"/>
      <c r="K32" s="274"/>
      <c r="L32" s="274"/>
      <c r="N32" s="284"/>
      <c r="O32" s="285"/>
      <c r="P32" s="285"/>
      <c r="Q32" s="285"/>
      <c r="R32" s="285"/>
      <c r="S32" s="285"/>
      <c r="T32" s="286"/>
      <c r="U32" s="36" t="b">
        <v>0</v>
      </c>
    </row>
    <row r="33" spans="1:21" ht="18.75" customHeight="1" x14ac:dyDescent="0.4">
      <c r="A33" s="246"/>
      <c r="B33" s="275"/>
      <c r="C33" s="275"/>
      <c r="D33" s="276"/>
      <c r="E33" s="277"/>
      <c r="F33" s="280"/>
      <c r="G33" s="278"/>
      <c r="H33" s="274"/>
      <c r="I33" s="274"/>
      <c r="J33" s="274"/>
      <c r="K33" s="274"/>
      <c r="L33" s="274"/>
      <c r="N33" s="284"/>
      <c r="O33" s="285"/>
      <c r="P33" s="285"/>
      <c r="Q33" s="285"/>
      <c r="R33" s="285"/>
      <c r="S33" s="285"/>
      <c r="T33" s="286"/>
    </row>
    <row r="34" spans="1:21" ht="18.75" customHeight="1" x14ac:dyDescent="0.4">
      <c r="A34" s="246">
        <v>14</v>
      </c>
      <c r="B34" s="275"/>
      <c r="C34" s="275"/>
      <c r="D34" s="276"/>
      <c r="E34" s="277"/>
      <c r="F34" s="279"/>
      <c r="G34" s="278"/>
      <c r="H34" s="274"/>
      <c r="I34" s="274"/>
      <c r="J34" s="274"/>
      <c r="K34" s="274"/>
      <c r="L34" s="274"/>
      <c r="N34" s="284"/>
      <c r="O34" s="285"/>
      <c r="P34" s="285"/>
      <c r="Q34" s="285"/>
      <c r="R34" s="285"/>
      <c r="S34" s="285"/>
      <c r="T34" s="286"/>
      <c r="U34" s="36" t="b">
        <v>0</v>
      </c>
    </row>
    <row r="35" spans="1:21" ht="18.75" customHeight="1" x14ac:dyDescent="0.4">
      <c r="A35" s="246"/>
      <c r="B35" s="275"/>
      <c r="C35" s="275"/>
      <c r="D35" s="276"/>
      <c r="E35" s="277"/>
      <c r="F35" s="280"/>
      <c r="G35" s="278"/>
      <c r="H35" s="274"/>
      <c r="I35" s="274"/>
      <c r="J35" s="274"/>
      <c r="K35" s="274"/>
      <c r="L35" s="274"/>
      <c r="N35" s="284"/>
      <c r="O35" s="285"/>
      <c r="P35" s="285"/>
      <c r="Q35" s="285"/>
      <c r="R35" s="285"/>
      <c r="S35" s="285"/>
      <c r="T35" s="286"/>
    </row>
    <row r="36" spans="1:21" ht="18.75" customHeight="1" x14ac:dyDescent="0.4">
      <c r="A36" s="246">
        <v>15</v>
      </c>
      <c r="B36" s="275"/>
      <c r="C36" s="275"/>
      <c r="D36" s="276"/>
      <c r="E36" s="277"/>
      <c r="F36" s="279"/>
      <c r="G36" s="278"/>
      <c r="H36" s="274"/>
      <c r="I36" s="274"/>
      <c r="J36" s="274"/>
      <c r="K36" s="274"/>
      <c r="L36" s="274"/>
      <c r="N36" s="284"/>
      <c r="O36" s="285"/>
      <c r="P36" s="285"/>
      <c r="Q36" s="285"/>
      <c r="R36" s="285"/>
      <c r="S36" s="285"/>
      <c r="T36" s="286"/>
      <c r="U36" s="36" t="b">
        <v>0</v>
      </c>
    </row>
    <row r="37" spans="1:21" ht="19.5" customHeight="1" thickBot="1" x14ac:dyDescent="0.45">
      <c r="A37" s="246"/>
      <c r="B37" s="275"/>
      <c r="C37" s="275"/>
      <c r="D37" s="276"/>
      <c r="E37" s="277"/>
      <c r="F37" s="280"/>
      <c r="G37" s="278"/>
      <c r="H37" s="274"/>
      <c r="I37" s="274"/>
      <c r="J37" s="274"/>
      <c r="K37" s="274"/>
      <c r="L37" s="274"/>
      <c r="N37" s="178"/>
      <c r="O37" s="179"/>
      <c r="P37" s="179"/>
      <c r="Q37" s="179"/>
      <c r="R37" s="179"/>
      <c r="S37" s="179"/>
      <c r="T37" s="180"/>
    </row>
    <row r="38" spans="1:21" ht="17.25" x14ac:dyDescent="0.4">
      <c r="A38" s="6" t="s">
        <v>38</v>
      </c>
      <c r="U38" s="31"/>
    </row>
    <row r="39" spans="1:21" ht="14.25" x14ac:dyDescent="0.4">
      <c r="A39" s="25"/>
      <c r="U39" s="31"/>
    </row>
    <row r="40" spans="1:21" x14ac:dyDescent="0.4">
      <c r="U40" s="31"/>
    </row>
    <row r="41" spans="1:21" ht="42.75" customHeight="1" x14ac:dyDescent="0.3">
      <c r="B41" s="18"/>
      <c r="C41" s="18"/>
      <c r="D41" s="18"/>
      <c r="E41" s="18"/>
      <c r="F41" s="259" t="s">
        <v>48</v>
      </c>
      <c r="G41" s="259"/>
      <c r="H41" s="259"/>
      <c r="I41" s="259"/>
      <c r="J41" s="259"/>
      <c r="K41" s="259"/>
      <c r="L41" s="18"/>
      <c r="M41" s="18"/>
      <c r="N41" s="3" t="s">
        <v>56</v>
      </c>
      <c r="O41" s="18"/>
      <c r="P41" s="18"/>
      <c r="Q41" s="18"/>
      <c r="R41" s="16" t="s">
        <v>24</v>
      </c>
      <c r="S41" s="260" t="str">
        <f>IF(S2="","",S2)</f>
        <v/>
      </c>
      <c r="T41" s="260"/>
      <c r="U41" s="31"/>
    </row>
    <row r="42" spans="1:21" ht="19.5" customHeight="1" thickBot="1" x14ac:dyDescent="0.45">
      <c r="E42" s="19"/>
      <c r="F42" s="30" t="str">
        <f>IF(F3="","",F3)</f>
        <v/>
      </c>
      <c r="G42" s="4" t="s">
        <v>34</v>
      </c>
      <c r="H42" s="30" t="str">
        <f>IF(H3="","",H3)</f>
        <v/>
      </c>
      <c r="I42" s="4" t="s">
        <v>33</v>
      </c>
      <c r="J42" s="30" t="str">
        <f>IF(J3="","",J3)</f>
        <v/>
      </c>
      <c r="K42" s="4" t="s">
        <v>32</v>
      </c>
      <c r="S42" s="20"/>
      <c r="U42" s="31"/>
    </row>
    <row r="43" spans="1:21" ht="24" customHeight="1" thickBot="1" x14ac:dyDescent="0.45">
      <c r="A43" s="261" t="s">
        <v>82</v>
      </c>
      <c r="B43" s="261"/>
      <c r="C43" s="261"/>
      <c r="D43" s="261"/>
      <c r="E43" s="21"/>
      <c r="N43" s="262" t="s">
        <v>52</v>
      </c>
      <c r="O43" s="263"/>
      <c r="P43" s="263"/>
      <c r="Q43" s="263"/>
      <c r="R43" s="263"/>
      <c r="S43" s="263"/>
      <c r="T43" s="264"/>
      <c r="U43" s="31"/>
    </row>
    <row r="44" spans="1:21" ht="18.75" customHeight="1" x14ac:dyDescent="0.4">
      <c r="A44" s="248" t="s">
        <v>47</v>
      </c>
      <c r="B44" s="248"/>
      <c r="C44" s="248"/>
      <c r="D44" s="265" t="str">
        <f>IF(D5="","",D5)</f>
        <v/>
      </c>
      <c r="E44" s="265"/>
      <c r="F44" s="265"/>
      <c r="G44" s="265"/>
      <c r="H44" s="265"/>
      <c r="I44" s="266"/>
      <c r="J44" s="267" t="s">
        <v>46</v>
      </c>
      <c r="K44" s="268"/>
      <c r="L44" s="269"/>
      <c r="N44" s="247"/>
      <c r="O44" s="248"/>
      <c r="P44" s="248"/>
      <c r="Q44" s="248"/>
      <c r="R44" s="248"/>
      <c r="S44" s="248"/>
      <c r="T44" s="251"/>
      <c r="U44" s="31"/>
    </row>
    <row r="45" spans="1:21" ht="18.75" customHeight="1" thickBot="1" x14ac:dyDescent="0.45">
      <c r="A45" s="248"/>
      <c r="B45" s="248"/>
      <c r="C45" s="248"/>
      <c r="D45" s="265"/>
      <c r="E45" s="265"/>
      <c r="F45" s="265"/>
      <c r="G45" s="265"/>
      <c r="H45" s="265"/>
      <c r="I45" s="266"/>
      <c r="J45" s="270"/>
      <c r="K45" s="271"/>
      <c r="L45" s="272"/>
      <c r="N45" s="247" t="s">
        <v>51</v>
      </c>
      <c r="O45" s="248"/>
      <c r="P45" s="248"/>
      <c r="Q45" s="248" t="s">
        <v>50</v>
      </c>
      <c r="R45" s="248"/>
      <c r="S45" s="248" t="s">
        <v>49</v>
      </c>
      <c r="T45" s="251"/>
      <c r="U45" s="31"/>
    </row>
    <row r="46" spans="1:21" s="8" customFormat="1" ht="33.75" customHeight="1" x14ac:dyDescent="0.4">
      <c r="A46" s="22" t="s">
        <v>45</v>
      </c>
      <c r="B46" s="22" t="s">
        <v>44</v>
      </c>
      <c r="C46" s="22" t="s">
        <v>32</v>
      </c>
      <c r="D46" s="22" t="s">
        <v>43</v>
      </c>
      <c r="E46" s="23" t="s">
        <v>42</v>
      </c>
      <c r="F46" s="22" t="s">
        <v>41</v>
      </c>
      <c r="G46" s="24" t="s">
        <v>61</v>
      </c>
      <c r="H46" s="248" t="s">
        <v>40</v>
      </c>
      <c r="I46" s="248"/>
      <c r="J46" s="273" t="s">
        <v>39</v>
      </c>
      <c r="K46" s="273"/>
      <c r="L46" s="273"/>
      <c r="N46" s="247"/>
      <c r="O46" s="248"/>
      <c r="P46" s="248"/>
      <c r="Q46" s="248"/>
      <c r="R46" s="248"/>
      <c r="S46" s="248"/>
      <c r="T46" s="251"/>
      <c r="U46" s="38"/>
    </row>
    <row r="47" spans="1:21" ht="18.75" customHeight="1" x14ac:dyDescent="0.4">
      <c r="A47" s="246">
        <v>1</v>
      </c>
      <c r="B47" s="253" t="str">
        <f>IF(B8="","",B8)</f>
        <v/>
      </c>
      <c r="C47" s="253" t="str">
        <f t="shared" ref="C47:D47" si="0">IF(C8="","",C8)</f>
        <v/>
      </c>
      <c r="D47" s="254" t="str">
        <f t="shared" si="0"/>
        <v/>
      </c>
      <c r="E47" s="246"/>
      <c r="F47" s="255" t="str">
        <f t="shared" ref="F47:L47" si="1">IF(F8="","",F8)</f>
        <v/>
      </c>
      <c r="G47" s="257" t="str">
        <f t="shared" si="1"/>
        <v/>
      </c>
      <c r="H47" s="258" t="str">
        <f t="shared" si="1"/>
        <v/>
      </c>
      <c r="I47" s="258" t="str">
        <f t="shared" si="1"/>
        <v/>
      </c>
      <c r="J47" s="258" t="str">
        <f t="shared" si="1"/>
        <v/>
      </c>
      <c r="K47" s="258" t="str">
        <f t="shared" si="1"/>
        <v/>
      </c>
      <c r="L47" s="258" t="str">
        <f t="shared" si="1"/>
        <v/>
      </c>
      <c r="N47" s="247"/>
      <c r="O47" s="248"/>
      <c r="P47" s="248"/>
      <c r="Q47" s="248"/>
      <c r="R47" s="248"/>
      <c r="S47" s="248"/>
      <c r="T47" s="251"/>
      <c r="U47" s="31"/>
    </row>
    <row r="48" spans="1:21" ht="18.75" customHeight="1" x14ac:dyDescent="0.4">
      <c r="A48" s="246"/>
      <c r="B48" s="253"/>
      <c r="C48" s="253"/>
      <c r="D48" s="254"/>
      <c r="E48" s="246"/>
      <c r="F48" s="256"/>
      <c r="G48" s="257"/>
      <c r="H48" s="258"/>
      <c r="I48" s="258"/>
      <c r="J48" s="258"/>
      <c r="K48" s="258"/>
      <c r="L48" s="258"/>
      <c r="N48" s="247"/>
      <c r="O48" s="248"/>
      <c r="P48" s="248"/>
      <c r="Q48" s="248"/>
      <c r="R48" s="248"/>
      <c r="S48" s="248"/>
      <c r="T48" s="251"/>
      <c r="U48" s="31"/>
    </row>
    <row r="49" spans="1:21" ht="18.75" customHeight="1" x14ac:dyDescent="0.4">
      <c r="A49" s="246">
        <v>2</v>
      </c>
      <c r="B49" s="253" t="str">
        <f t="shared" ref="B49:D49" si="2">IF(B10="","",B10)</f>
        <v/>
      </c>
      <c r="C49" s="253" t="str">
        <f t="shared" si="2"/>
        <v/>
      </c>
      <c r="D49" s="254" t="str">
        <f t="shared" si="2"/>
        <v/>
      </c>
      <c r="E49" s="246"/>
      <c r="F49" s="255" t="str">
        <f t="shared" ref="F49:L49" si="3">IF(F10="","",F10)</f>
        <v/>
      </c>
      <c r="G49" s="257" t="str">
        <f t="shared" si="3"/>
        <v/>
      </c>
      <c r="H49" s="258" t="str">
        <f t="shared" si="3"/>
        <v/>
      </c>
      <c r="I49" s="258" t="str">
        <f t="shared" si="3"/>
        <v/>
      </c>
      <c r="J49" s="258" t="str">
        <f t="shared" si="3"/>
        <v/>
      </c>
      <c r="K49" s="258" t="str">
        <f t="shared" si="3"/>
        <v/>
      </c>
      <c r="L49" s="258" t="str">
        <f t="shared" si="3"/>
        <v/>
      </c>
      <c r="N49" s="247"/>
      <c r="O49" s="248"/>
      <c r="P49" s="248"/>
      <c r="Q49" s="248"/>
      <c r="R49" s="248"/>
      <c r="S49" s="248"/>
      <c r="T49" s="251"/>
      <c r="U49" s="31"/>
    </row>
    <row r="50" spans="1:21" ht="18.75" customHeight="1" x14ac:dyDescent="0.4">
      <c r="A50" s="246"/>
      <c r="B50" s="253"/>
      <c r="C50" s="253"/>
      <c r="D50" s="254"/>
      <c r="E50" s="246"/>
      <c r="F50" s="256"/>
      <c r="G50" s="257"/>
      <c r="H50" s="258"/>
      <c r="I50" s="258"/>
      <c r="J50" s="258"/>
      <c r="K50" s="258"/>
      <c r="L50" s="258"/>
      <c r="N50" s="247"/>
      <c r="O50" s="248"/>
      <c r="P50" s="248"/>
      <c r="Q50" s="248"/>
      <c r="R50" s="248"/>
      <c r="S50" s="248"/>
      <c r="T50" s="251"/>
      <c r="U50" s="31"/>
    </row>
    <row r="51" spans="1:21" ht="18.75" customHeight="1" x14ac:dyDescent="0.4">
      <c r="A51" s="246">
        <v>3</v>
      </c>
      <c r="B51" s="253" t="str">
        <f t="shared" ref="B51:D51" si="4">IF(B12="","",B12)</f>
        <v/>
      </c>
      <c r="C51" s="253" t="str">
        <f t="shared" si="4"/>
        <v/>
      </c>
      <c r="D51" s="254" t="str">
        <f t="shared" si="4"/>
        <v/>
      </c>
      <c r="E51" s="246"/>
      <c r="F51" s="255" t="str">
        <f t="shared" ref="F51:L51" si="5">IF(F12="","",F12)</f>
        <v/>
      </c>
      <c r="G51" s="257" t="str">
        <f t="shared" si="5"/>
        <v/>
      </c>
      <c r="H51" s="258" t="str">
        <f t="shared" si="5"/>
        <v/>
      </c>
      <c r="I51" s="258" t="str">
        <f t="shared" si="5"/>
        <v/>
      </c>
      <c r="J51" s="258" t="str">
        <f t="shared" si="5"/>
        <v/>
      </c>
      <c r="K51" s="258" t="str">
        <f t="shared" si="5"/>
        <v/>
      </c>
      <c r="L51" s="258" t="str">
        <f t="shared" si="5"/>
        <v/>
      </c>
      <c r="N51" s="247"/>
      <c r="O51" s="248"/>
      <c r="P51" s="248"/>
      <c r="Q51" s="248"/>
      <c r="R51" s="248"/>
      <c r="S51" s="248"/>
      <c r="T51" s="251"/>
      <c r="U51" s="31"/>
    </row>
    <row r="52" spans="1:21" ht="18.75" customHeight="1" x14ac:dyDescent="0.4">
      <c r="A52" s="246"/>
      <c r="B52" s="253"/>
      <c r="C52" s="253"/>
      <c r="D52" s="254"/>
      <c r="E52" s="246"/>
      <c r="F52" s="256"/>
      <c r="G52" s="257"/>
      <c r="H52" s="258"/>
      <c r="I52" s="258"/>
      <c r="J52" s="258"/>
      <c r="K52" s="258"/>
      <c r="L52" s="258"/>
      <c r="N52" s="247"/>
      <c r="O52" s="248"/>
      <c r="P52" s="248"/>
      <c r="Q52" s="248"/>
      <c r="R52" s="248"/>
      <c r="S52" s="248"/>
      <c r="T52" s="251"/>
      <c r="U52" s="31"/>
    </row>
    <row r="53" spans="1:21" ht="18.75" customHeight="1" x14ac:dyDescent="0.4">
      <c r="A53" s="246">
        <v>4</v>
      </c>
      <c r="B53" s="253" t="str">
        <f t="shared" ref="B53:D53" si="6">IF(B14="","",B14)</f>
        <v/>
      </c>
      <c r="C53" s="253" t="str">
        <f t="shared" si="6"/>
        <v/>
      </c>
      <c r="D53" s="254" t="str">
        <f t="shared" si="6"/>
        <v/>
      </c>
      <c r="E53" s="246"/>
      <c r="F53" s="255" t="str">
        <f t="shared" ref="F53:L53" si="7">IF(F14="","",F14)</f>
        <v/>
      </c>
      <c r="G53" s="257" t="str">
        <f t="shared" si="7"/>
        <v/>
      </c>
      <c r="H53" s="258" t="str">
        <f t="shared" si="7"/>
        <v/>
      </c>
      <c r="I53" s="258" t="str">
        <f t="shared" si="7"/>
        <v/>
      </c>
      <c r="J53" s="258" t="str">
        <f t="shared" si="7"/>
        <v/>
      </c>
      <c r="K53" s="258" t="str">
        <f t="shared" si="7"/>
        <v/>
      </c>
      <c r="L53" s="258" t="str">
        <f t="shared" si="7"/>
        <v/>
      </c>
      <c r="N53" s="247"/>
      <c r="O53" s="248"/>
      <c r="P53" s="248"/>
      <c r="Q53" s="248"/>
      <c r="R53" s="248"/>
      <c r="S53" s="248"/>
      <c r="T53" s="251"/>
      <c r="U53" s="31"/>
    </row>
    <row r="54" spans="1:21" ht="18.75" customHeight="1" x14ac:dyDescent="0.4">
      <c r="A54" s="246"/>
      <c r="B54" s="253"/>
      <c r="C54" s="253"/>
      <c r="D54" s="254"/>
      <c r="E54" s="246"/>
      <c r="F54" s="256"/>
      <c r="G54" s="257"/>
      <c r="H54" s="258"/>
      <c r="I54" s="258"/>
      <c r="J54" s="258"/>
      <c r="K54" s="258"/>
      <c r="L54" s="258"/>
      <c r="N54" s="247"/>
      <c r="O54" s="248"/>
      <c r="P54" s="248"/>
      <c r="Q54" s="248"/>
      <c r="R54" s="248"/>
      <c r="S54" s="248"/>
      <c r="T54" s="251"/>
      <c r="U54" s="31"/>
    </row>
    <row r="55" spans="1:21" ht="18.75" customHeight="1" x14ac:dyDescent="0.4">
      <c r="A55" s="246">
        <v>5</v>
      </c>
      <c r="B55" s="253" t="str">
        <f t="shared" ref="B55:D55" si="8">IF(B16="","",B16)</f>
        <v/>
      </c>
      <c r="C55" s="253" t="str">
        <f t="shared" si="8"/>
        <v/>
      </c>
      <c r="D55" s="254" t="str">
        <f t="shared" si="8"/>
        <v/>
      </c>
      <c r="E55" s="246"/>
      <c r="F55" s="255" t="str">
        <f t="shared" ref="F55:L55" si="9">IF(F16="","",F16)</f>
        <v/>
      </c>
      <c r="G55" s="257" t="str">
        <f t="shared" si="9"/>
        <v/>
      </c>
      <c r="H55" s="258" t="str">
        <f t="shared" si="9"/>
        <v/>
      </c>
      <c r="I55" s="258" t="str">
        <f t="shared" si="9"/>
        <v/>
      </c>
      <c r="J55" s="258" t="str">
        <f t="shared" si="9"/>
        <v/>
      </c>
      <c r="K55" s="258" t="str">
        <f t="shared" si="9"/>
        <v/>
      </c>
      <c r="L55" s="258" t="str">
        <f t="shared" si="9"/>
        <v/>
      </c>
      <c r="N55" s="247"/>
      <c r="O55" s="248"/>
      <c r="P55" s="248"/>
      <c r="Q55" s="248"/>
      <c r="R55" s="248"/>
      <c r="S55" s="248"/>
      <c r="T55" s="251"/>
      <c r="U55" s="31"/>
    </row>
    <row r="56" spans="1:21" ht="18.75" customHeight="1" x14ac:dyDescent="0.4">
      <c r="A56" s="246"/>
      <c r="B56" s="253"/>
      <c r="C56" s="253"/>
      <c r="D56" s="254"/>
      <c r="E56" s="246"/>
      <c r="F56" s="256"/>
      <c r="G56" s="257"/>
      <c r="H56" s="258"/>
      <c r="I56" s="258"/>
      <c r="J56" s="258"/>
      <c r="K56" s="258"/>
      <c r="L56" s="258"/>
      <c r="N56" s="247"/>
      <c r="O56" s="248"/>
      <c r="P56" s="248"/>
      <c r="Q56" s="248"/>
      <c r="R56" s="248"/>
      <c r="S56" s="248"/>
      <c r="T56" s="251"/>
      <c r="U56" s="31"/>
    </row>
    <row r="57" spans="1:21" ht="18.75" customHeight="1" x14ac:dyDescent="0.4">
      <c r="A57" s="246">
        <v>6</v>
      </c>
      <c r="B57" s="253" t="str">
        <f t="shared" ref="B57:D57" si="10">IF(B18="","",B18)</f>
        <v/>
      </c>
      <c r="C57" s="253" t="str">
        <f t="shared" si="10"/>
        <v/>
      </c>
      <c r="D57" s="254" t="str">
        <f t="shared" si="10"/>
        <v/>
      </c>
      <c r="E57" s="246"/>
      <c r="F57" s="255" t="str">
        <f t="shared" ref="F57:L57" si="11">IF(F18="","",F18)</f>
        <v/>
      </c>
      <c r="G57" s="257" t="str">
        <f t="shared" si="11"/>
        <v/>
      </c>
      <c r="H57" s="258" t="str">
        <f t="shared" si="11"/>
        <v/>
      </c>
      <c r="I57" s="258" t="str">
        <f t="shared" si="11"/>
        <v/>
      </c>
      <c r="J57" s="258" t="str">
        <f t="shared" si="11"/>
        <v/>
      </c>
      <c r="K57" s="258" t="str">
        <f t="shared" si="11"/>
        <v/>
      </c>
      <c r="L57" s="258" t="str">
        <f t="shared" si="11"/>
        <v/>
      </c>
      <c r="N57" s="247"/>
      <c r="O57" s="248"/>
      <c r="P57" s="248"/>
      <c r="Q57" s="248"/>
      <c r="R57" s="248"/>
      <c r="S57" s="248"/>
      <c r="T57" s="251"/>
      <c r="U57" s="31"/>
    </row>
    <row r="58" spans="1:21" ht="18.75" customHeight="1" x14ac:dyDescent="0.4">
      <c r="A58" s="246"/>
      <c r="B58" s="253"/>
      <c r="C58" s="253"/>
      <c r="D58" s="254"/>
      <c r="E58" s="246"/>
      <c r="F58" s="256"/>
      <c r="G58" s="257"/>
      <c r="H58" s="258"/>
      <c r="I58" s="258"/>
      <c r="J58" s="258"/>
      <c r="K58" s="258"/>
      <c r="L58" s="258"/>
      <c r="N58" s="247"/>
      <c r="O58" s="248"/>
      <c r="P58" s="248"/>
      <c r="Q58" s="248"/>
      <c r="R58" s="248"/>
      <c r="S58" s="248"/>
      <c r="T58" s="251"/>
      <c r="U58" s="31"/>
    </row>
    <row r="59" spans="1:21" ht="18.75" customHeight="1" x14ac:dyDescent="0.4">
      <c r="A59" s="246">
        <v>7</v>
      </c>
      <c r="B59" s="253" t="str">
        <f t="shared" ref="B59:D59" si="12">IF(B20="","",B20)</f>
        <v/>
      </c>
      <c r="C59" s="253" t="str">
        <f t="shared" si="12"/>
        <v/>
      </c>
      <c r="D59" s="254" t="str">
        <f t="shared" si="12"/>
        <v/>
      </c>
      <c r="E59" s="246"/>
      <c r="F59" s="255" t="str">
        <f t="shared" ref="F59:L59" si="13">IF(F20="","",F20)</f>
        <v/>
      </c>
      <c r="G59" s="257" t="str">
        <f t="shared" si="13"/>
        <v/>
      </c>
      <c r="H59" s="258" t="str">
        <f t="shared" si="13"/>
        <v/>
      </c>
      <c r="I59" s="258" t="str">
        <f t="shared" si="13"/>
        <v/>
      </c>
      <c r="J59" s="258" t="str">
        <f t="shared" si="13"/>
        <v/>
      </c>
      <c r="K59" s="258" t="str">
        <f t="shared" si="13"/>
        <v/>
      </c>
      <c r="L59" s="258" t="str">
        <f t="shared" si="13"/>
        <v/>
      </c>
      <c r="N59" s="247"/>
      <c r="O59" s="248"/>
      <c r="P59" s="248"/>
      <c r="Q59" s="248"/>
      <c r="R59" s="248"/>
      <c r="S59" s="248"/>
      <c r="T59" s="251"/>
      <c r="U59" s="31"/>
    </row>
    <row r="60" spans="1:21" ht="18.75" customHeight="1" x14ac:dyDescent="0.4">
      <c r="A60" s="246"/>
      <c r="B60" s="253"/>
      <c r="C60" s="253"/>
      <c r="D60" s="254"/>
      <c r="E60" s="246"/>
      <c r="F60" s="256"/>
      <c r="G60" s="257"/>
      <c r="H60" s="258"/>
      <c r="I60" s="258"/>
      <c r="J60" s="258"/>
      <c r="K60" s="258"/>
      <c r="L60" s="258"/>
      <c r="N60" s="247"/>
      <c r="O60" s="248"/>
      <c r="P60" s="248"/>
      <c r="Q60" s="248"/>
      <c r="R60" s="248"/>
      <c r="S60" s="248"/>
      <c r="T60" s="251"/>
      <c r="U60" s="31"/>
    </row>
    <row r="61" spans="1:21" ht="18.75" customHeight="1" x14ac:dyDescent="0.4">
      <c r="A61" s="246">
        <v>8</v>
      </c>
      <c r="B61" s="253" t="str">
        <f t="shared" ref="B61:D61" si="14">IF(B22="","",B22)</f>
        <v/>
      </c>
      <c r="C61" s="253" t="str">
        <f t="shared" si="14"/>
        <v/>
      </c>
      <c r="D61" s="254" t="str">
        <f t="shared" si="14"/>
        <v/>
      </c>
      <c r="E61" s="246"/>
      <c r="F61" s="255" t="str">
        <f t="shared" ref="F61:L61" si="15">IF(F22="","",F22)</f>
        <v/>
      </c>
      <c r="G61" s="257" t="str">
        <f t="shared" si="15"/>
        <v/>
      </c>
      <c r="H61" s="258" t="str">
        <f t="shared" si="15"/>
        <v/>
      </c>
      <c r="I61" s="258" t="str">
        <f t="shared" si="15"/>
        <v/>
      </c>
      <c r="J61" s="258" t="str">
        <f t="shared" si="15"/>
        <v/>
      </c>
      <c r="K61" s="258" t="str">
        <f t="shared" si="15"/>
        <v/>
      </c>
      <c r="L61" s="258" t="str">
        <f t="shared" si="15"/>
        <v/>
      </c>
      <c r="N61" s="247"/>
      <c r="O61" s="248"/>
      <c r="P61" s="248"/>
      <c r="Q61" s="248"/>
      <c r="R61" s="248"/>
      <c r="S61" s="248"/>
      <c r="T61" s="251"/>
      <c r="U61" s="31"/>
    </row>
    <row r="62" spans="1:21" ht="18.75" customHeight="1" x14ac:dyDescent="0.4">
      <c r="A62" s="246"/>
      <c r="B62" s="253"/>
      <c r="C62" s="253"/>
      <c r="D62" s="254"/>
      <c r="E62" s="246"/>
      <c r="F62" s="256"/>
      <c r="G62" s="257"/>
      <c r="H62" s="258"/>
      <c r="I62" s="258"/>
      <c r="J62" s="258"/>
      <c r="K62" s="258"/>
      <c r="L62" s="258"/>
      <c r="N62" s="247"/>
      <c r="O62" s="248"/>
      <c r="P62" s="248"/>
      <c r="Q62" s="248"/>
      <c r="R62" s="248"/>
      <c r="S62" s="248"/>
      <c r="T62" s="251"/>
      <c r="U62" s="31"/>
    </row>
    <row r="63" spans="1:21" ht="18.75" customHeight="1" x14ac:dyDescent="0.4">
      <c r="A63" s="246">
        <v>9</v>
      </c>
      <c r="B63" s="253" t="str">
        <f t="shared" ref="B63:D63" si="16">IF(B24="","",B24)</f>
        <v/>
      </c>
      <c r="C63" s="253" t="str">
        <f t="shared" si="16"/>
        <v/>
      </c>
      <c r="D63" s="254" t="str">
        <f t="shared" si="16"/>
        <v/>
      </c>
      <c r="E63" s="246"/>
      <c r="F63" s="255" t="str">
        <f t="shared" ref="F63:L63" si="17">IF(F24="","",F24)</f>
        <v/>
      </c>
      <c r="G63" s="257" t="str">
        <f t="shared" si="17"/>
        <v/>
      </c>
      <c r="H63" s="258" t="str">
        <f t="shared" si="17"/>
        <v/>
      </c>
      <c r="I63" s="258" t="str">
        <f t="shared" si="17"/>
        <v/>
      </c>
      <c r="J63" s="258" t="str">
        <f t="shared" si="17"/>
        <v/>
      </c>
      <c r="K63" s="258" t="str">
        <f t="shared" si="17"/>
        <v/>
      </c>
      <c r="L63" s="258" t="str">
        <f t="shared" si="17"/>
        <v/>
      </c>
      <c r="N63" s="247"/>
      <c r="O63" s="248"/>
      <c r="P63" s="248"/>
      <c r="Q63" s="248"/>
      <c r="R63" s="248"/>
      <c r="S63" s="248"/>
      <c r="T63" s="251"/>
      <c r="U63" s="31"/>
    </row>
    <row r="64" spans="1:21" ht="18.75" customHeight="1" x14ac:dyDescent="0.4">
      <c r="A64" s="246"/>
      <c r="B64" s="253"/>
      <c r="C64" s="253"/>
      <c r="D64" s="254"/>
      <c r="E64" s="246"/>
      <c r="F64" s="256"/>
      <c r="G64" s="257"/>
      <c r="H64" s="258"/>
      <c r="I64" s="258"/>
      <c r="J64" s="258"/>
      <c r="K64" s="258"/>
      <c r="L64" s="258"/>
      <c r="N64" s="247"/>
      <c r="O64" s="248"/>
      <c r="P64" s="248"/>
      <c r="Q64" s="248"/>
      <c r="R64" s="248"/>
      <c r="S64" s="248"/>
      <c r="T64" s="251"/>
      <c r="U64" s="31"/>
    </row>
    <row r="65" spans="1:21" ht="18.75" customHeight="1" x14ac:dyDescent="0.4">
      <c r="A65" s="246">
        <v>10</v>
      </c>
      <c r="B65" s="253" t="str">
        <f t="shared" ref="B65:D65" si="18">IF(B26="","",B26)</f>
        <v/>
      </c>
      <c r="C65" s="253" t="str">
        <f t="shared" si="18"/>
        <v/>
      </c>
      <c r="D65" s="254" t="str">
        <f t="shared" si="18"/>
        <v/>
      </c>
      <c r="E65" s="246"/>
      <c r="F65" s="255" t="str">
        <f t="shared" ref="F65:L65" si="19">IF(F26="","",F26)</f>
        <v/>
      </c>
      <c r="G65" s="257" t="str">
        <f t="shared" si="19"/>
        <v/>
      </c>
      <c r="H65" s="258" t="str">
        <f t="shared" si="19"/>
        <v/>
      </c>
      <c r="I65" s="258" t="str">
        <f t="shared" si="19"/>
        <v/>
      </c>
      <c r="J65" s="258" t="str">
        <f t="shared" si="19"/>
        <v/>
      </c>
      <c r="K65" s="258" t="str">
        <f t="shared" si="19"/>
        <v/>
      </c>
      <c r="L65" s="258" t="str">
        <f t="shared" si="19"/>
        <v/>
      </c>
      <c r="N65" s="247"/>
      <c r="O65" s="248"/>
      <c r="P65" s="248"/>
      <c r="Q65" s="248"/>
      <c r="R65" s="248"/>
      <c r="S65" s="248"/>
      <c r="T65" s="251"/>
      <c r="U65" s="31"/>
    </row>
    <row r="66" spans="1:21" ht="18.75" customHeight="1" x14ac:dyDescent="0.4">
      <c r="A66" s="246"/>
      <c r="B66" s="253"/>
      <c r="C66" s="253"/>
      <c r="D66" s="254"/>
      <c r="E66" s="246"/>
      <c r="F66" s="256"/>
      <c r="G66" s="257"/>
      <c r="H66" s="258"/>
      <c r="I66" s="258"/>
      <c r="J66" s="258"/>
      <c r="K66" s="258"/>
      <c r="L66" s="258"/>
      <c r="N66" s="247"/>
      <c r="O66" s="248"/>
      <c r="P66" s="248"/>
      <c r="Q66" s="248"/>
      <c r="R66" s="248"/>
      <c r="S66" s="248"/>
      <c r="T66" s="251"/>
      <c r="U66" s="31"/>
    </row>
    <row r="67" spans="1:21" ht="18.75" customHeight="1" x14ac:dyDescent="0.4">
      <c r="A67" s="246">
        <v>11</v>
      </c>
      <c r="B67" s="253" t="str">
        <f t="shared" ref="B67:D67" si="20">IF(B28="","",B28)</f>
        <v/>
      </c>
      <c r="C67" s="253" t="str">
        <f t="shared" si="20"/>
        <v/>
      </c>
      <c r="D67" s="254" t="str">
        <f t="shared" si="20"/>
        <v/>
      </c>
      <c r="E67" s="246"/>
      <c r="F67" s="255" t="str">
        <f t="shared" ref="F67:L67" si="21">IF(F28="","",F28)</f>
        <v/>
      </c>
      <c r="G67" s="257" t="str">
        <f t="shared" si="21"/>
        <v/>
      </c>
      <c r="H67" s="258" t="str">
        <f t="shared" si="21"/>
        <v/>
      </c>
      <c r="I67" s="258" t="str">
        <f t="shared" si="21"/>
        <v/>
      </c>
      <c r="J67" s="258" t="str">
        <f t="shared" si="21"/>
        <v/>
      </c>
      <c r="K67" s="258" t="str">
        <f t="shared" si="21"/>
        <v/>
      </c>
      <c r="L67" s="258" t="str">
        <f t="shared" si="21"/>
        <v/>
      </c>
      <c r="N67" s="247"/>
      <c r="O67" s="248"/>
      <c r="P67" s="248"/>
      <c r="Q67" s="248"/>
      <c r="R67" s="248"/>
      <c r="S67" s="248"/>
      <c r="T67" s="251"/>
      <c r="U67" s="31"/>
    </row>
    <row r="68" spans="1:21" ht="18.75" customHeight="1" x14ac:dyDescent="0.4">
      <c r="A68" s="246"/>
      <c r="B68" s="253"/>
      <c r="C68" s="253"/>
      <c r="D68" s="254"/>
      <c r="E68" s="246"/>
      <c r="F68" s="256"/>
      <c r="G68" s="257"/>
      <c r="H68" s="258"/>
      <c r="I68" s="258"/>
      <c r="J68" s="258"/>
      <c r="K68" s="258"/>
      <c r="L68" s="258"/>
      <c r="N68" s="247"/>
      <c r="O68" s="248"/>
      <c r="P68" s="248"/>
      <c r="Q68" s="248"/>
      <c r="R68" s="248"/>
      <c r="S68" s="248"/>
      <c r="T68" s="251"/>
      <c r="U68" s="31"/>
    </row>
    <row r="69" spans="1:21" ht="18.75" customHeight="1" x14ac:dyDescent="0.4">
      <c r="A69" s="246">
        <v>12</v>
      </c>
      <c r="B69" s="253" t="str">
        <f t="shared" ref="B69:D69" si="22">IF(B30="","",B30)</f>
        <v/>
      </c>
      <c r="C69" s="253" t="str">
        <f t="shared" si="22"/>
        <v/>
      </c>
      <c r="D69" s="254" t="str">
        <f t="shared" si="22"/>
        <v/>
      </c>
      <c r="E69" s="246"/>
      <c r="F69" s="255" t="str">
        <f t="shared" ref="F69:L69" si="23">IF(F30="","",F30)</f>
        <v/>
      </c>
      <c r="G69" s="257" t="str">
        <f t="shared" si="23"/>
        <v/>
      </c>
      <c r="H69" s="258" t="str">
        <f t="shared" si="23"/>
        <v/>
      </c>
      <c r="I69" s="258" t="str">
        <f t="shared" si="23"/>
        <v/>
      </c>
      <c r="J69" s="258" t="str">
        <f t="shared" si="23"/>
        <v/>
      </c>
      <c r="K69" s="258" t="str">
        <f t="shared" si="23"/>
        <v/>
      </c>
      <c r="L69" s="258" t="str">
        <f t="shared" si="23"/>
        <v/>
      </c>
      <c r="N69" s="247"/>
      <c r="O69" s="248"/>
      <c r="P69" s="248"/>
      <c r="Q69" s="248"/>
      <c r="R69" s="248"/>
      <c r="S69" s="248"/>
      <c r="T69" s="251"/>
      <c r="U69" s="31"/>
    </row>
    <row r="70" spans="1:21" ht="18.75" customHeight="1" x14ac:dyDescent="0.4">
      <c r="A70" s="246"/>
      <c r="B70" s="253"/>
      <c r="C70" s="253"/>
      <c r="D70" s="254"/>
      <c r="E70" s="246"/>
      <c r="F70" s="256"/>
      <c r="G70" s="257"/>
      <c r="H70" s="258"/>
      <c r="I70" s="258"/>
      <c r="J70" s="258"/>
      <c r="K70" s="258"/>
      <c r="L70" s="258"/>
      <c r="N70" s="247"/>
      <c r="O70" s="248"/>
      <c r="P70" s="248"/>
      <c r="Q70" s="248"/>
      <c r="R70" s="248"/>
      <c r="S70" s="248"/>
      <c r="T70" s="251"/>
      <c r="U70" s="31"/>
    </row>
    <row r="71" spans="1:21" ht="18.75" customHeight="1" x14ac:dyDescent="0.4">
      <c r="A71" s="246">
        <v>13</v>
      </c>
      <c r="B71" s="253" t="str">
        <f t="shared" ref="B71:D71" si="24">IF(B32="","",B32)</f>
        <v/>
      </c>
      <c r="C71" s="253" t="str">
        <f t="shared" si="24"/>
        <v/>
      </c>
      <c r="D71" s="254" t="str">
        <f t="shared" si="24"/>
        <v/>
      </c>
      <c r="E71" s="246"/>
      <c r="F71" s="255" t="str">
        <f t="shared" ref="F71:L71" si="25">IF(F32="","",F32)</f>
        <v/>
      </c>
      <c r="G71" s="257" t="str">
        <f t="shared" si="25"/>
        <v/>
      </c>
      <c r="H71" s="258" t="str">
        <f t="shared" si="25"/>
        <v/>
      </c>
      <c r="I71" s="258" t="str">
        <f t="shared" si="25"/>
        <v/>
      </c>
      <c r="J71" s="258" t="str">
        <f t="shared" si="25"/>
        <v/>
      </c>
      <c r="K71" s="258" t="str">
        <f t="shared" si="25"/>
        <v/>
      </c>
      <c r="L71" s="258" t="str">
        <f t="shared" si="25"/>
        <v/>
      </c>
      <c r="N71" s="247"/>
      <c r="O71" s="248"/>
      <c r="P71" s="248"/>
      <c r="Q71" s="248"/>
      <c r="R71" s="248"/>
      <c r="S71" s="248"/>
      <c r="T71" s="251"/>
      <c r="U71" s="31"/>
    </row>
    <row r="72" spans="1:21" ht="18.75" customHeight="1" x14ac:dyDescent="0.4">
      <c r="A72" s="246"/>
      <c r="B72" s="253"/>
      <c r="C72" s="253"/>
      <c r="D72" s="254"/>
      <c r="E72" s="246"/>
      <c r="F72" s="256"/>
      <c r="G72" s="257"/>
      <c r="H72" s="258"/>
      <c r="I72" s="258"/>
      <c r="J72" s="258"/>
      <c r="K72" s="258"/>
      <c r="L72" s="258"/>
      <c r="N72" s="247"/>
      <c r="O72" s="248"/>
      <c r="P72" s="248"/>
      <c r="Q72" s="248"/>
      <c r="R72" s="248"/>
      <c r="S72" s="248"/>
      <c r="T72" s="251"/>
      <c r="U72" s="31"/>
    </row>
    <row r="73" spans="1:21" ht="18.75" customHeight="1" x14ac:dyDescent="0.4">
      <c r="A73" s="246">
        <v>14</v>
      </c>
      <c r="B73" s="253" t="str">
        <f t="shared" ref="B73:D73" si="26">IF(B34="","",B34)</f>
        <v/>
      </c>
      <c r="C73" s="253" t="str">
        <f t="shared" si="26"/>
        <v/>
      </c>
      <c r="D73" s="254" t="str">
        <f t="shared" si="26"/>
        <v/>
      </c>
      <c r="E73" s="246"/>
      <c r="F73" s="255" t="str">
        <f t="shared" ref="F73:L73" si="27">IF(F34="","",F34)</f>
        <v/>
      </c>
      <c r="G73" s="257" t="str">
        <f t="shared" si="27"/>
        <v/>
      </c>
      <c r="H73" s="258" t="str">
        <f t="shared" si="27"/>
        <v/>
      </c>
      <c r="I73" s="258" t="str">
        <f t="shared" si="27"/>
        <v/>
      </c>
      <c r="J73" s="258" t="str">
        <f t="shared" si="27"/>
        <v/>
      </c>
      <c r="K73" s="258" t="str">
        <f t="shared" si="27"/>
        <v/>
      </c>
      <c r="L73" s="258" t="str">
        <f t="shared" si="27"/>
        <v/>
      </c>
      <c r="N73" s="247"/>
      <c r="O73" s="248"/>
      <c r="P73" s="248"/>
      <c r="Q73" s="248"/>
      <c r="R73" s="248"/>
      <c r="S73" s="248"/>
      <c r="T73" s="251"/>
      <c r="U73" s="31"/>
    </row>
    <row r="74" spans="1:21" ht="18.75" customHeight="1" x14ac:dyDescent="0.4">
      <c r="A74" s="246"/>
      <c r="B74" s="253"/>
      <c r="C74" s="253"/>
      <c r="D74" s="254"/>
      <c r="E74" s="246"/>
      <c r="F74" s="256"/>
      <c r="G74" s="257"/>
      <c r="H74" s="258"/>
      <c r="I74" s="258"/>
      <c r="J74" s="258"/>
      <c r="K74" s="258"/>
      <c r="L74" s="258"/>
      <c r="N74" s="247"/>
      <c r="O74" s="248"/>
      <c r="P74" s="248"/>
      <c r="Q74" s="248"/>
      <c r="R74" s="248"/>
      <c r="S74" s="248"/>
      <c r="T74" s="251"/>
      <c r="U74" s="31"/>
    </row>
    <row r="75" spans="1:21" ht="18.75" customHeight="1" x14ac:dyDescent="0.4">
      <c r="A75" s="246">
        <v>15</v>
      </c>
      <c r="B75" s="253" t="str">
        <f t="shared" ref="B75:D75" si="28">IF(B36="","",B36)</f>
        <v/>
      </c>
      <c r="C75" s="253" t="str">
        <f t="shared" si="28"/>
        <v/>
      </c>
      <c r="D75" s="254" t="str">
        <f t="shared" si="28"/>
        <v/>
      </c>
      <c r="E75" s="246"/>
      <c r="F75" s="255" t="str">
        <f t="shared" ref="F75:L75" si="29">IF(F36="","",F36)</f>
        <v/>
      </c>
      <c r="G75" s="257" t="str">
        <f t="shared" si="29"/>
        <v/>
      </c>
      <c r="H75" s="258" t="str">
        <f t="shared" si="29"/>
        <v/>
      </c>
      <c r="I75" s="258" t="str">
        <f t="shared" si="29"/>
        <v/>
      </c>
      <c r="J75" s="258" t="str">
        <f t="shared" si="29"/>
        <v/>
      </c>
      <c r="K75" s="258" t="str">
        <f t="shared" si="29"/>
        <v/>
      </c>
      <c r="L75" s="258" t="str">
        <f t="shared" si="29"/>
        <v/>
      </c>
      <c r="N75" s="247"/>
      <c r="O75" s="248"/>
      <c r="P75" s="248"/>
      <c r="Q75" s="248"/>
      <c r="R75" s="248"/>
      <c r="S75" s="248"/>
      <c r="T75" s="251"/>
      <c r="U75" s="31"/>
    </row>
    <row r="76" spans="1:21" ht="19.5" customHeight="1" thickBot="1" x14ac:dyDescent="0.45">
      <c r="A76" s="246"/>
      <c r="B76" s="253"/>
      <c r="C76" s="253"/>
      <c r="D76" s="254"/>
      <c r="E76" s="246"/>
      <c r="F76" s="256"/>
      <c r="G76" s="257"/>
      <c r="H76" s="258"/>
      <c r="I76" s="258"/>
      <c r="J76" s="258"/>
      <c r="K76" s="258"/>
      <c r="L76" s="258"/>
      <c r="N76" s="249"/>
      <c r="O76" s="250"/>
      <c r="P76" s="250"/>
      <c r="Q76" s="250"/>
      <c r="R76" s="250"/>
      <c r="S76" s="250"/>
      <c r="T76" s="252"/>
      <c r="U76" s="31"/>
    </row>
    <row r="77" spans="1:21" ht="17.25" x14ac:dyDescent="0.4">
      <c r="A77" s="6" t="s">
        <v>38</v>
      </c>
      <c r="U77" s="31"/>
    </row>
    <row r="78" spans="1:21" x14ac:dyDescent="0.4">
      <c r="U78" s="31"/>
    </row>
    <row r="79" spans="1:21" x14ac:dyDescent="0.4">
      <c r="U79" s="31"/>
    </row>
    <row r="80" spans="1:21" ht="42.75" customHeight="1" x14ac:dyDescent="0.3">
      <c r="B80" s="18"/>
      <c r="C80" s="18"/>
      <c r="D80" s="18"/>
      <c r="E80" s="18"/>
      <c r="F80" s="259" t="s">
        <v>48</v>
      </c>
      <c r="G80" s="259"/>
      <c r="H80" s="259"/>
      <c r="I80" s="259"/>
      <c r="J80" s="259"/>
      <c r="K80" s="259"/>
      <c r="L80" s="18"/>
      <c r="M80" s="18"/>
      <c r="N80" s="3" t="s">
        <v>35</v>
      </c>
      <c r="O80" s="18"/>
      <c r="P80" s="18"/>
      <c r="Q80" s="18"/>
      <c r="R80" s="16" t="s">
        <v>24</v>
      </c>
      <c r="S80" s="260" t="str">
        <f>IF(S2="","",S2)</f>
        <v/>
      </c>
      <c r="T80" s="260"/>
      <c r="U80" s="31"/>
    </row>
    <row r="81" spans="1:21" ht="19.5" customHeight="1" thickBot="1" x14ac:dyDescent="0.45">
      <c r="E81" s="19"/>
      <c r="F81" s="30" t="str">
        <f>IF(F3="","",F3)</f>
        <v/>
      </c>
      <c r="G81" s="4" t="s">
        <v>34</v>
      </c>
      <c r="H81" s="30" t="str">
        <f>IF(H3="","",H3)</f>
        <v/>
      </c>
      <c r="I81" s="4" t="s">
        <v>33</v>
      </c>
      <c r="J81" s="30" t="str">
        <f>IF(J3="","",J3)</f>
        <v/>
      </c>
      <c r="K81" s="4" t="s">
        <v>32</v>
      </c>
      <c r="S81" s="20"/>
      <c r="U81" s="31"/>
    </row>
    <row r="82" spans="1:21" ht="24" customHeight="1" thickBot="1" x14ac:dyDescent="0.45">
      <c r="A82" s="261" t="s">
        <v>82</v>
      </c>
      <c r="B82" s="261"/>
      <c r="C82" s="261"/>
      <c r="D82" s="261"/>
      <c r="E82" s="21"/>
      <c r="N82" s="262" t="s">
        <v>52</v>
      </c>
      <c r="O82" s="263"/>
      <c r="P82" s="263"/>
      <c r="Q82" s="263"/>
      <c r="R82" s="263"/>
      <c r="S82" s="263"/>
      <c r="T82" s="264"/>
      <c r="U82" s="31"/>
    </row>
    <row r="83" spans="1:21" ht="18.75" customHeight="1" x14ac:dyDescent="0.4">
      <c r="A83" s="248" t="s">
        <v>47</v>
      </c>
      <c r="B83" s="248"/>
      <c r="C83" s="248"/>
      <c r="D83" s="265" t="str">
        <f>IF(D5="","",D5)</f>
        <v/>
      </c>
      <c r="E83" s="265"/>
      <c r="F83" s="265"/>
      <c r="G83" s="265"/>
      <c r="H83" s="265"/>
      <c r="I83" s="266"/>
      <c r="J83" s="267" t="s">
        <v>46</v>
      </c>
      <c r="K83" s="268"/>
      <c r="L83" s="269"/>
      <c r="N83" s="247"/>
      <c r="O83" s="248"/>
      <c r="P83" s="248"/>
      <c r="Q83" s="248"/>
      <c r="R83" s="248"/>
      <c r="S83" s="248"/>
      <c r="T83" s="251"/>
      <c r="U83" s="31"/>
    </row>
    <row r="84" spans="1:21" ht="18.75" customHeight="1" thickBot="1" x14ac:dyDescent="0.45">
      <c r="A84" s="248"/>
      <c r="B84" s="248"/>
      <c r="C84" s="248"/>
      <c r="D84" s="265"/>
      <c r="E84" s="265"/>
      <c r="F84" s="265"/>
      <c r="G84" s="265"/>
      <c r="H84" s="265"/>
      <c r="I84" s="266"/>
      <c r="J84" s="270"/>
      <c r="K84" s="271"/>
      <c r="L84" s="272"/>
      <c r="N84" s="247" t="s">
        <v>51</v>
      </c>
      <c r="O84" s="248"/>
      <c r="P84" s="248"/>
      <c r="Q84" s="248" t="s">
        <v>50</v>
      </c>
      <c r="R84" s="248"/>
      <c r="S84" s="248" t="s">
        <v>49</v>
      </c>
      <c r="T84" s="251"/>
      <c r="U84" s="31"/>
    </row>
    <row r="85" spans="1:21" s="8" customFormat="1" ht="33.75" customHeight="1" x14ac:dyDescent="0.4">
      <c r="A85" s="22" t="s">
        <v>45</v>
      </c>
      <c r="B85" s="22" t="s">
        <v>44</v>
      </c>
      <c r="C85" s="22" t="s">
        <v>32</v>
      </c>
      <c r="D85" s="22" t="s">
        <v>43</v>
      </c>
      <c r="E85" s="23" t="s">
        <v>42</v>
      </c>
      <c r="F85" s="22" t="s">
        <v>41</v>
      </c>
      <c r="G85" s="24" t="s">
        <v>61</v>
      </c>
      <c r="H85" s="248" t="s">
        <v>40</v>
      </c>
      <c r="I85" s="248"/>
      <c r="J85" s="273" t="s">
        <v>39</v>
      </c>
      <c r="K85" s="273"/>
      <c r="L85" s="273"/>
      <c r="N85" s="247"/>
      <c r="O85" s="248"/>
      <c r="P85" s="248"/>
      <c r="Q85" s="248"/>
      <c r="R85" s="248"/>
      <c r="S85" s="248"/>
      <c r="T85" s="251"/>
      <c r="U85" s="38"/>
    </row>
    <row r="86" spans="1:21" ht="18.75" customHeight="1" x14ac:dyDescent="0.4">
      <c r="A86" s="246">
        <v>1</v>
      </c>
      <c r="B86" s="253" t="str">
        <f>IF(B8="","",B8)</f>
        <v/>
      </c>
      <c r="C86" s="253" t="str">
        <f t="shared" ref="C86:D86" si="30">IF(C8="","",C8)</f>
        <v/>
      </c>
      <c r="D86" s="254" t="str">
        <f t="shared" si="30"/>
        <v/>
      </c>
      <c r="E86" s="246"/>
      <c r="F86" s="255" t="str">
        <f t="shared" ref="F86:L86" si="31">IF(F8="","",F8)</f>
        <v/>
      </c>
      <c r="G86" s="257" t="str">
        <f t="shared" si="31"/>
        <v/>
      </c>
      <c r="H86" s="258" t="str">
        <f t="shared" si="31"/>
        <v/>
      </c>
      <c r="I86" s="258" t="str">
        <f t="shared" si="31"/>
        <v/>
      </c>
      <c r="J86" s="258" t="str">
        <f t="shared" si="31"/>
        <v/>
      </c>
      <c r="K86" s="258" t="str">
        <f t="shared" si="31"/>
        <v/>
      </c>
      <c r="L86" s="258" t="str">
        <f t="shared" si="31"/>
        <v/>
      </c>
      <c r="N86" s="247"/>
      <c r="O86" s="248"/>
      <c r="P86" s="248"/>
      <c r="Q86" s="248"/>
      <c r="R86" s="248"/>
      <c r="S86" s="248"/>
      <c r="T86" s="251"/>
      <c r="U86" s="31"/>
    </row>
    <row r="87" spans="1:21" ht="18.75" customHeight="1" x14ac:dyDescent="0.4">
      <c r="A87" s="246"/>
      <c r="B87" s="253"/>
      <c r="C87" s="253"/>
      <c r="D87" s="254"/>
      <c r="E87" s="246"/>
      <c r="F87" s="256"/>
      <c r="G87" s="257"/>
      <c r="H87" s="258"/>
      <c r="I87" s="258"/>
      <c r="J87" s="258"/>
      <c r="K87" s="258"/>
      <c r="L87" s="258"/>
      <c r="N87" s="247"/>
      <c r="O87" s="248"/>
      <c r="P87" s="248"/>
      <c r="Q87" s="248"/>
      <c r="R87" s="248"/>
      <c r="S87" s="248"/>
      <c r="T87" s="251"/>
      <c r="U87" s="31"/>
    </row>
    <row r="88" spans="1:21" ht="18.75" customHeight="1" x14ac:dyDescent="0.4">
      <c r="A88" s="246">
        <v>2</v>
      </c>
      <c r="B88" s="253" t="str">
        <f t="shared" ref="B88:D88" si="32">IF(B10="","",B10)</f>
        <v/>
      </c>
      <c r="C88" s="253" t="str">
        <f t="shared" si="32"/>
        <v/>
      </c>
      <c r="D88" s="254" t="str">
        <f t="shared" si="32"/>
        <v/>
      </c>
      <c r="E88" s="246"/>
      <c r="F88" s="255" t="str">
        <f t="shared" ref="F88:L88" si="33">IF(F10="","",F10)</f>
        <v/>
      </c>
      <c r="G88" s="257" t="str">
        <f t="shared" si="33"/>
        <v/>
      </c>
      <c r="H88" s="258" t="str">
        <f t="shared" si="33"/>
        <v/>
      </c>
      <c r="I88" s="258" t="str">
        <f t="shared" si="33"/>
        <v/>
      </c>
      <c r="J88" s="258" t="str">
        <f t="shared" si="33"/>
        <v/>
      </c>
      <c r="K88" s="258" t="str">
        <f t="shared" si="33"/>
        <v/>
      </c>
      <c r="L88" s="258" t="str">
        <f t="shared" si="33"/>
        <v/>
      </c>
      <c r="N88" s="247"/>
      <c r="O88" s="248"/>
      <c r="P88" s="248"/>
      <c r="Q88" s="248"/>
      <c r="R88" s="248"/>
      <c r="S88" s="248"/>
      <c r="T88" s="251"/>
      <c r="U88" s="31"/>
    </row>
    <row r="89" spans="1:21" ht="18.75" customHeight="1" x14ac:dyDescent="0.4">
      <c r="A89" s="246"/>
      <c r="B89" s="253"/>
      <c r="C89" s="253"/>
      <c r="D89" s="254"/>
      <c r="E89" s="246"/>
      <c r="F89" s="256"/>
      <c r="G89" s="257"/>
      <c r="H89" s="258"/>
      <c r="I89" s="258"/>
      <c r="J89" s="258"/>
      <c r="K89" s="258"/>
      <c r="L89" s="258"/>
      <c r="N89" s="247"/>
      <c r="O89" s="248"/>
      <c r="P89" s="248"/>
      <c r="Q89" s="248"/>
      <c r="R89" s="248"/>
      <c r="S89" s="248"/>
      <c r="T89" s="251"/>
      <c r="U89" s="31"/>
    </row>
    <row r="90" spans="1:21" ht="18.75" customHeight="1" x14ac:dyDescent="0.4">
      <c r="A90" s="246">
        <v>3</v>
      </c>
      <c r="B90" s="253" t="str">
        <f t="shared" ref="B90:D90" si="34">IF(B12="","",B12)</f>
        <v/>
      </c>
      <c r="C90" s="253" t="str">
        <f t="shared" si="34"/>
        <v/>
      </c>
      <c r="D90" s="254" t="str">
        <f t="shared" si="34"/>
        <v/>
      </c>
      <c r="E90" s="246"/>
      <c r="F90" s="255" t="str">
        <f t="shared" ref="F90:L90" si="35">IF(F12="","",F12)</f>
        <v/>
      </c>
      <c r="G90" s="257" t="str">
        <f t="shared" si="35"/>
        <v/>
      </c>
      <c r="H90" s="258" t="str">
        <f t="shared" si="35"/>
        <v/>
      </c>
      <c r="I90" s="258" t="str">
        <f t="shared" si="35"/>
        <v/>
      </c>
      <c r="J90" s="258" t="str">
        <f t="shared" si="35"/>
        <v/>
      </c>
      <c r="K90" s="258" t="str">
        <f t="shared" si="35"/>
        <v/>
      </c>
      <c r="L90" s="258" t="str">
        <f t="shared" si="35"/>
        <v/>
      </c>
      <c r="N90" s="247"/>
      <c r="O90" s="248"/>
      <c r="P90" s="248"/>
      <c r="Q90" s="248"/>
      <c r="R90" s="248"/>
      <c r="S90" s="248"/>
      <c r="T90" s="251"/>
      <c r="U90" s="31"/>
    </row>
    <row r="91" spans="1:21" ht="18.75" customHeight="1" x14ac:dyDescent="0.4">
      <c r="A91" s="246"/>
      <c r="B91" s="253"/>
      <c r="C91" s="253"/>
      <c r="D91" s="254"/>
      <c r="E91" s="246"/>
      <c r="F91" s="256"/>
      <c r="G91" s="257"/>
      <c r="H91" s="258"/>
      <c r="I91" s="258"/>
      <c r="J91" s="258"/>
      <c r="K91" s="258"/>
      <c r="L91" s="258"/>
      <c r="N91" s="247"/>
      <c r="O91" s="248"/>
      <c r="P91" s="248"/>
      <c r="Q91" s="248"/>
      <c r="R91" s="248"/>
      <c r="S91" s="248"/>
      <c r="T91" s="251"/>
      <c r="U91" s="31"/>
    </row>
    <row r="92" spans="1:21" ht="18.75" customHeight="1" x14ac:dyDescent="0.4">
      <c r="A92" s="246">
        <v>4</v>
      </c>
      <c r="B92" s="253" t="str">
        <f t="shared" ref="B92:D92" si="36">IF(B14="","",B14)</f>
        <v/>
      </c>
      <c r="C92" s="253" t="str">
        <f t="shared" si="36"/>
        <v/>
      </c>
      <c r="D92" s="254" t="str">
        <f t="shared" si="36"/>
        <v/>
      </c>
      <c r="E92" s="246"/>
      <c r="F92" s="255" t="str">
        <f t="shared" ref="F92:L92" si="37">IF(F14="","",F14)</f>
        <v/>
      </c>
      <c r="G92" s="257" t="str">
        <f t="shared" si="37"/>
        <v/>
      </c>
      <c r="H92" s="258" t="str">
        <f t="shared" si="37"/>
        <v/>
      </c>
      <c r="I92" s="258" t="str">
        <f t="shared" si="37"/>
        <v/>
      </c>
      <c r="J92" s="258" t="str">
        <f t="shared" si="37"/>
        <v/>
      </c>
      <c r="K92" s="258" t="str">
        <f t="shared" si="37"/>
        <v/>
      </c>
      <c r="L92" s="258" t="str">
        <f t="shared" si="37"/>
        <v/>
      </c>
      <c r="N92" s="247"/>
      <c r="O92" s="248"/>
      <c r="P92" s="248"/>
      <c r="Q92" s="248"/>
      <c r="R92" s="248"/>
      <c r="S92" s="248"/>
      <c r="T92" s="251"/>
      <c r="U92" s="31"/>
    </row>
    <row r="93" spans="1:21" ht="18.75" customHeight="1" x14ac:dyDescent="0.4">
      <c r="A93" s="246"/>
      <c r="B93" s="253"/>
      <c r="C93" s="253"/>
      <c r="D93" s="254"/>
      <c r="E93" s="246"/>
      <c r="F93" s="256"/>
      <c r="G93" s="257"/>
      <c r="H93" s="258"/>
      <c r="I93" s="258"/>
      <c r="J93" s="258"/>
      <c r="K93" s="258"/>
      <c r="L93" s="258"/>
      <c r="N93" s="247"/>
      <c r="O93" s="248"/>
      <c r="P93" s="248"/>
      <c r="Q93" s="248"/>
      <c r="R93" s="248"/>
      <c r="S93" s="248"/>
      <c r="T93" s="251"/>
      <c r="U93" s="31"/>
    </row>
    <row r="94" spans="1:21" ht="18.75" customHeight="1" x14ac:dyDescent="0.4">
      <c r="A94" s="246">
        <v>5</v>
      </c>
      <c r="B94" s="253" t="str">
        <f t="shared" ref="B94:D94" si="38">IF(B16="","",B16)</f>
        <v/>
      </c>
      <c r="C94" s="253" t="str">
        <f t="shared" si="38"/>
        <v/>
      </c>
      <c r="D94" s="254" t="str">
        <f t="shared" si="38"/>
        <v/>
      </c>
      <c r="E94" s="246"/>
      <c r="F94" s="255" t="str">
        <f t="shared" ref="F94:L94" si="39">IF(F16="","",F16)</f>
        <v/>
      </c>
      <c r="G94" s="257" t="str">
        <f t="shared" si="39"/>
        <v/>
      </c>
      <c r="H94" s="258" t="str">
        <f t="shared" si="39"/>
        <v/>
      </c>
      <c r="I94" s="258" t="str">
        <f t="shared" si="39"/>
        <v/>
      </c>
      <c r="J94" s="258" t="str">
        <f t="shared" si="39"/>
        <v/>
      </c>
      <c r="K94" s="258" t="str">
        <f t="shared" si="39"/>
        <v/>
      </c>
      <c r="L94" s="258" t="str">
        <f t="shared" si="39"/>
        <v/>
      </c>
      <c r="N94" s="247"/>
      <c r="O94" s="248"/>
      <c r="P94" s="248"/>
      <c r="Q94" s="248"/>
      <c r="R94" s="248"/>
      <c r="S94" s="248"/>
      <c r="T94" s="251"/>
      <c r="U94" s="31"/>
    </row>
    <row r="95" spans="1:21" ht="18.75" customHeight="1" x14ac:dyDescent="0.4">
      <c r="A95" s="246"/>
      <c r="B95" s="253"/>
      <c r="C95" s="253"/>
      <c r="D95" s="254"/>
      <c r="E95" s="246"/>
      <c r="F95" s="256"/>
      <c r="G95" s="257"/>
      <c r="H95" s="258"/>
      <c r="I95" s="258"/>
      <c r="J95" s="258"/>
      <c r="K95" s="258"/>
      <c r="L95" s="258"/>
      <c r="N95" s="247"/>
      <c r="O95" s="248"/>
      <c r="P95" s="248"/>
      <c r="Q95" s="248"/>
      <c r="R95" s="248"/>
      <c r="S95" s="248"/>
      <c r="T95" s="251"/>
      <c r="U95" s="31"/>
    </row>
    <row r="96" spans="1:21" ht="18.75" customHeight="1" x14ac:dyDescent="0.4">
      <c r="A96" s="246">
        <v>6</v>
      </c>
      <c r="B96" s="253" t="str">
        <f t="shared" ref="B96:D96" si="40">IF(B18="","",B18)</f>
        <v/>
      </c>
      <c r="C96" s="253" t="str">
        <f t="shared" si="40"/>
        <v/>
      </c>
      <c r="D96" s="254" t="str">
        <f t="shared" si="40"/>
        <v/>
      </c>
      <c r="E96" s="246"/>
      <c r="F96" s="255" t="str">
        <f t="shared" ref="F96:L96" si="41">IF(F18="","",F18)</f>
        <v/>
      </c>
      <c r="G96" s="257" t="str">
        <f t="shared" si="41"/>
        <v/>
      </c>
      <c r="H96" s="258" t="str">
        <f t="shared" si="41"/>
        <v/>
      </c>
      <c r="I96" s="258" t="str">
        <f t="shared" si="41"/>
        <v/>
      </c>
      <c r="J96" s="258" t="str">
        <f t="shared" si="41"/>
        <v/>
      </c>
      <c r="K96" s="258" t="str">
        <f t="shared" si="41"/>
        <v/>
      </c>
      <c r="L96" s="258" t="str">
        <f t="shared" si="41"/>
        <v/>
      </c>
      <c r="N96" s="247"/>
      <c r="O96" s="248"/>
      <c r="P96" s="248"/>
      <c r="Q96" s="248"/>
      <c r="R96" s="248"/>
      <c r="S96" s="248"/>
      <c r="T96" s="251"/>
      <c r="U96" s="31"/>
    </row>
    <row r="97" spans="1:21" ht="18.75" customHeight="1" x14ac:dyDescent="0.4">
      <c r="A97" s="246"/>
      <c r="B97" s="253"/>
      <c r="C97" s="253"/>
      <c r="D97" s="254"/>
      <c r="E97" s="246"/>
      <c r="F97" s="256"/>
      <c r="G97" s="257"/>
      <c r="H97" s="258"/>
      <c r="I97" s="258"/>
      <c r="J97" s="258"/>
      <c r="K97" s="258"/>
      <c r="L97" s="258"/>
      <c r="N97" s="247"/>
      <c r="O97" s="248"/>
      <c r="P97" s="248"/>
      <c r="Q97" s="248"/>
      <c r="R97" s="248"/>
      <c r="S97" s="248"/>
      <c r="T97" s="251"/>
      <c r="U97" s="31"/>
    </row>
    <row r="98" spans="1:21" ht="18.75" customHeight="1" x14ac:dyDescent="0.4">
      <c r="A98" s="246">
        <v>7</v>
      </c>
      <c r="B98" s="253" t="str">
        <f t="shared" ref="B98:D98" si="42">IF(B20="","",B20)</f>
        <v/>
      </c>
      <c r="C98" s="253" t="str">
        <f t="shared" si="42"/>
        <v/>
      </c>
      <c r="D98" s="254" t="str">
        <f t="shared" si="42"/>
        <v/>
      </c>
      <c r="E98" s="246"/>
      <c r="F98" s="255" t="str">
        <f t="shared" ref="F98:L98" si="43">IF(F20="","",F20)</f>
        <v/>
      </c>
      <c r="G98" s="257" t="str">
        <f t="shared" si="43"/>
        <v/>
      </c>
      <c r="H98" s="258" t="str">
        <f t="shared" si="43"/>
        <v/>
      </c>
      <c r="I98" s="258" t="str">
        <f t="shared" si="43"/>
        <v/>
      </c>
      <c r="J98" s="258" t="str">
        <f t="shared" si="43"/>
        <v/>
      </c>
      <c r="K98" s="258" t="str">
        <f t="shared" si="43"/>
        <v/>
      </c>
      <c r="L98" s="258" t="str">
        <f t="shared" si="43"/>
        <v/>
      </c>
      <c r="N98" s="247"/>
      <c r="O98" s="248"/>
      <c r="P98" s="248"/>
      <c r="Q98" s="248"/>
      <c r="R98" s="248"/>
      <c r="S98" s="248"/>
      <c r="T98" s="251"/>
      <c r="U98" s="31"/>
    </row>
    <row r="99" spans="1:21" ht="18.75" customHeight="1" x14ac:dyDescent="0.4">
      <c r="A99" s="246"/>
      <c r="B99" s="253"/>
      <c r="C99" s="253"/>
      <c r="D99" s="254"/>
      <c r="E99" s="246"/>
      <c r="F99" s="256"/>
      <c r="G99" s="257"/>
      <c r="H99" s="258"/>
      <c r="I99" s="258"/>
      <c r="J99" s="258"/>
      <c r="K99" s="258"/>
      <c r="L99" s="258"/>
      <c r="N99" s="247"/>
      <c r="O99" s="248"/>
      <c r="P99" s="248"/>
      <c r="Q99" s="248"/>
      <c r="R99" s="248"/>
      <c r="S99" s="248"/>
      <c r="T99" s="251"/>
      <c r="U99" s="31"/>
    </row>
    <row r="100" spans="1:21" ht="18.75" customHeight="1" x14ac:dyDescent="0.4">
      <c r="A100" s="246">
        <v>8</v>
      </c>
      <c r="B100" s="253" t="str">
        <f t="shared" ref="B100:D100" si="44">IF(B22="","",B22)</f>
        <v/>
      </c>
      <c r="C100" s="253" t="str">
        <f t="shared" si="44"/>
        <v/>
      </c>
      <c r="D100" s="254" t="str">
        <f t="shared" si="44"/>
        <v/>
      </c>
      <c r="E100" s="246"/>
      <c r="F100" s="255" t="str">
        <f t="shared" ref="F100:L100" si="45">IF(F22="","",F22)</f>
        <v/>
      </c>
      <c r="G100" s="257" t="str">
        <f t="shared" si="45"/>
        <v/>
      </c>
      <c r="H100" s="258" t="str">
        <f t="shared" si="45"/>
        <v/>
      </c>
      <c r="I100" s="258" t="str">
        <f t="shared" si="45"/>
        <v/>
      </c>
      <c r="J100" s="258" t="str">
        <f t="shared" si="45"/>
        <v/>
      </c>
      <c r="K100" s="258" t="str">
        <f t="shared" si="45"/>
        <v/>
      </c>
      <c r="L100" s="258" t="str">
        <f t="shared" si="45"/>
        <v/>
      </c>
      <c r="N100" s="247"/>
      <c r="O100" s="248"/>
      <c r="P100" s="248"/>
      <c r="Q100" s="248"/>
      <c r="R100" s="248"/>
      <c r="S100" s="248"/>
      <c r="T100" s="251"/>
      <c r="U100" s="31"/>
    </row>
    <row r="101" spans="1:21" ht="18.75" customHeight="1" x14ac:dyDescent="0.4">
      <c r="A101" s="246"/>
      <c r="B101" s="253"/>
      <c r="C101" s="253"/>
      <c r="D101" s="254"/>
      <c r="E101" s="246"/>
      <c r="F101" s="256"/>
      <c r="G101" s="257"/>
      <c r="H101" s="258"/>
      <c r="I101" s="258"/>
      <c r="J101" s="258"/>
      <c r="K101" s="258"/>
      <c r="L101" s="258"/>
      <c r="N101" s="247"/>
      <c r="O101" s="248"/>
      <c r="P101" s="248"/>
      <c r="Q101" s="248"/>
      <c r="R101" s="248"/>
      <c r="S101" s="248"/>
      <c r="T101" s="251"/>
      <c r="U101" s="31"/>
    </row>
    <row r="102" spans="1:21" ht="18.75" customHeight="1" x14ac:dyDescent="0.4">
      <c r="A102" s="246">
        <v>9</v>
      </c>
      <c r="B102" s="253" t="str">
        <f t="shared" ref="B102:D102" si="46">IF(B24="","",B24)</f>
        <v/>
      </c>
      <c r="C102" s="253" t="str">
        <f t="shared" si="46"/>
        <v/>
      </c>
      <c r="D102" s="254" t="str">
        <f t="shared" si="46"/>
        <v/>
      </c>
      <c r="E102" s="246"/>
      <c r="F102" s="255" t="str">
        <f t="shared" ref="F102:L102" si="47">IF(F24="","",F24)</f>
        <v/>
      </c>
      <c r="G102" s="257" t="str">
        <f t="shared" si="47"/>
        <v/>
      </c>
      <c r="H102" s="258" t="str">
        <f t="shared" si="47"/>
        <v/>
      </c>
      <c r="I102" s="258" t="str">
        <f t="shared" si="47"/>
        <v/>
      </c>
      <c r="J102" s="258" t="str">
        <f t="shared" si="47"/>
        <v/>
      </c>
      <c r="K102" s="258" t="str">
        <f t="shared" si="47"/>
        <v/>
      </c>
      <c r="L102" s="258" t="str">
        <f t="shared" si="47"/>
        <v/>
      </c>
      <c r="N102" s="247"/>
      <c r="O102" s="248"/>
      <c r="P102" s="248"/>
      <c r="Q102" s="248"/>
      <c r="R102" s="248"/>
      <c r="S102" s="248"/>
      <c r="T102" s="251"/>
      <c r="U102" s="31"/>
    </row>
    <row r="103" spans="1:21" ht="18.75" customHeight="1" x14ac:dyDescent="0.4">
      <c r="A103" s="246"/>
      <c r="B103" s="253"/>
      <c r="C103" s="253"/>
      <c r="D103" s="254"/>
      <c r="E103" s="246"/>
      <c r="F103" s="256"/>
      <c r="G103" s="257"/>
      <c r="H103" s="258"/>
      <c r="I103" s="258"/>
      <c r="J103" s="258"/>
      <c r="K103" s="258"/>
      <c r="L103" s="258"/>
      <c r="N103" s="247"/>
      <c r="O103" s="248"/>
      <c r="P103" s="248"/>
      <c r="Q103" s="248"/>
      <c r="R103" s="248"/>
      <c r="S103" s="248"/>
      <c r="T103" s="251"/>
      <c r="U103" s="31"/>
    </row>
    <row r="104" spans="1:21" ht="18.75" customHeight="1" x14ac:dyDescent="0.4">
      <c r="A104" s="246">
        <v>10</v>
      </c>
      <c r="B104" s="253" t="str">
        <f t="shared" ref="B104:D104" si="48">IF(B26="","",B26)</f>
        <v/>
      </c>
      <c r="C104" s="253" t="str">
        <f t="shared" si="48"/>
        <v/>
      </c>
      <c r="D104" s="254" t="str">
        <f t="shared" si="48"/>
        <v/>
      </c>
      <c r="E104" s="246"/>
      <c r="F104" s="255" t="str">
        <f t="shared" ref="F104:L104" si="49">IF(F26="","",F26)</f>
        <v/>
      </c>
      <c r="G104" s="257" t="str">
        <f t="shared" si="49"/>
        <v/>
      </c>
      <c r="H104" s="258" t="str">
        <f t="shared" si="49"/>
        <v/>
      </c>
      <c r="I104" s="258" t="str">
        <f t="shared" si="49"/>
        <v/>
      </c>
      <c r="J104" s="258" t="str">
        <f t="shared" si="49"/>
        <v/>
      </c>
      <c r="K104" s="258" t="str">
        <f t="shared" si="49"/>
        <v/>
      </c>
      <c r="L104" s="258" t="str">
        <f t="shared" si="49"/>
        <v/>
      </c>
      <c r="N104" s="247"/>
      <c r="O104" s="248"/>
      <c r="P104" s="248"/>
      <c r="Q104" s="248"/>
      <c r="R104" s="248"/>
      <c r="S104" s="248"/>
      <c r="T104" s="251"/>
      <c r="U104" s="31"/>
    </row>
    <row r="105" spans="1:21" ht="18.75" customHeight="1" x14ac:dyDescent="0.4">
      <c r="A105" s="246"/>
      <c r="B105" s="253"/>
      <c r="C105" s="253"/>
      <c r="D105" s="254"/>
      <c r="E105" s="246"/>
      <c r="F105" s="256"/>
      <c r="G105" s="257"/>
      <c r="H105" s="258"/>
      <c r="I105" s="258"/>
      <c r="J105" s="258"/>
      <c r="K105" s="258"/>
      <c r="L105" s="258"/>
      <c r="N105" s="247"/>
      <c r="O105" s="248"/>
      <c r="P105" s="248"/>
      <c r="Q105" s="248"/>
      <c r="R105" s="248"/>
      <c r="S105" s="248"/>
      <c r="T105" s="251"/>
      <c r="U105" s="31"/>
    </row>
    <row r="106" spans="1:21" ht="18.75" customHeight="1" x14ac:dyDescent="0.4">
      <c r="A106" s="246">
        <v>11</v>
      </c>
      <c r="B106" s="253" t="str">
        <f t="shared" ref="B106:D106" si="50">IF(B28="","",B28)</f>
        <v/>
      </c>
      <c r="C106" s="253" t="str">
        <f t="shared" si="50"/>
        <v/>
      </c>
      <c r="D106" s="254" t="str">
        <f t="shared" si="50"/>
        <v/>
      </c>
      <c r="E106" s="246"/>
      <c r="F106" s="255" t="str">
        <f t="shared" ref="F106:L106" si="51">IF(F28="","",F28)</f>
        <v/>
      </c>
      <c r="G106" s="257" t="str">
        <f t="shared" si="51"/>
        <v/>
      </c>
      <c r="H106" s="258" t="str">
        <f t="shared" si="51"/>
        <v/>
      </c>
      <c r="I106" s="258" t="str">
        <f t="shared" si="51"/>
        <v/>
      </c>
      <c r="J106" s="258" t="str">
        <f t="shared" si="51"/>
        <v/>
      </c>
      <c r="K106" s="258" t="str">
        <f t="shared" si="51"/>
        <v/>
      </c>
      <c r="L106" s="258" t="str">
        <f t="shared" si="51"/>
        <v/>
      </c>
      <c r="N106" s="247"/>
      <c r="O106" s="248"/>
      <c r="P106" s="248"/>
      <c r="Q106" s="248"/>
      <c r="R106" s="248"/>
      <c r="S106" s="248"/>
      <c r="T106" s="251"/>
      <c r="U106" s="31"/>
    </row>
    <row r="107" spans="1:21" ht="18.75" customHeight="1" x14ac:dyDescent="0.4">
      <c r="A107" s="246"/>
      <c r="B107" s="253"/>
      <c r="C107" s="253"/>
      <c r="D107" s="254"/>
      <c r="E107" s="246"/>
      <c r="F107" s="256"/>
      <c r="G107" s="257"/>
      <c r="H107" s="258"/>
      <c r="I107" s="258"/>
      <c r="J107" s="258"/>
      <c r="K107" s="258"/>
      <c r="L107" s="258"/>
      <c r="N107" s="247"/>
      <c r="O107" s="248"/>
      <c r="P107" s="248"/>
      <c r="Q107" s="248"/>
      <c r="R107" s="248"/>
      <c r="S107" s="248"/>
      <c r="T107" s="251"/>
      <c r="U107" s="31"/>
    </row>
    <row r="108" spans="1:21" ht="18.75" customHeight="1" x14ac:dyDescent="0.4">
      <c r="A108" s="246">
        <v>12</v>
      </c>
      <c r="B108" s="253" t="str">
        <f t="shared" ref="B108:D108" si="52">IF(B30="","",B30)</f>
        <v/>
      </c>
      <c r="C108" s="253" t="str">
        <f t="shared" si="52"/>
        <v/>
      </c>
      <c r="D108" s="254" t="str">
        <f t="shared" si="52"/>
        <v/>
      </c>
      <c r="E108" s="246"/>
      <c r="F108" s="255" t="str">
        <f t="shared" ref="F108:L108" si="53">IF(F30="","",F30)</f>
        <v/>
      </c>
      <c r="G108" s="257" t="str">
        <f t="shared" si="53"/>
        <v/>
      </c>
      <c r="H108" s="258" t="str">
        <f t="shared" si="53"/>
        <v/>
      </c>
      <c r="I108" s="258" t="str">
        <f t="shared" si="53"/>
        <v/>
      </c>
      <c r="J108" s="258" t="str">
        <f t="shared" si="53"/>
        <v/>
      </c>
      <c r="K108" s="258" t="str">
        <f t="shared" si="53"/>
        <v/>
      </c>
      <c r="L108" s="258" t="str">
        <f t="shared" si="53"/>
        <v/>
      </c>
      <c r="N108" s="247"/>
      <c r="O108" s="248"/>
      <c r="P108" s="248"/>
      <c r="Q108" s="248"/>
      <c r="R108" s="248"/>
      <c r="S108" s="248"/>
      <c r="T108" s="251"/>
      <c r="U108" s="31"/>
    </row>
    <row r="109" spans="1:21" ht="18.75" customHeight="1" x14ac:dyDescent="0.4">
      <c r="A109" s="246"/>
      <c r="B109" s="253"/>
      <c r="C109" s="253"/>
      <c r="D109" s="254"/>
      <c r="E109" s="246"/>
      <c r="F109" s="256"/>
      <c r="G109" s="257"/>
      <c r="H109" s="258"/>
      <c r="I109" s="258"/>
      <c r="J109" s="258"/>
      <c r="K109" s="258"/>
      <c r="L109" s="258"/>
      <c r="N109" s="247"/>
      <c r="O109" s="248"/>
      <c r="P109" s="248"/>
      <c r="Q109" s="248"/>
      <c r="R109" s="248"/>
      <c r="S109" s="248"/>
      <c r="T109" s="251"/>
      <c r="U109" s="31"/>
    </row>
    <row r="110" spans="1:21" ht="18.75" customHeight="1" x14ac:dyDescent="0.4">
      <c r="A110" s="246">
        <v>13</v>
      </c>
      <c r="B110" s="253" t="str">
        <f t="shared" ref="B110:D110" si="54">IF(B32="","",B32)</f>
        <v/>
      </c>
      <c r="C110" s="253" t="str">
        <f t="shared" si="54"/>
        <v/>
      </c>
      <c r="D110" s="254" t="str">
        <f t="shared" si="54"/>
        <v/>
      </c>
      <c r="E110" s="246"/>
      <c r="F110" s="255" t="str">
        <f t="shared" ref="F110:L110" si="55">IF(F32="","",F32)</f>
        <v/>
      </c>
      <c r="G110" s="257" t="str">
        <f t="shared" si="55"/>
        <v/>
      </c>
      <c r="H110" s="258" t="str">
        <f t="shared" si="55"/>
        <v/>
      </c>
      <c r="I110" s="258" t="str">
        <f t="shared" si="55"/>
        <v/>
      </c>
      <c r="J110" s="258" t="str">
        <f t="shared" si="55"/>
        <v/>
      </c>
      <c r="K110" s="258" t="str">
        <f t="shared" si="55"/>
        <v/>
      </c>
      <c r="L110" s="258" t="str">
        <f t="shared" si="55"/>
        <v/>
      </c>
      <c r="N110" s="247"/>
      <c r="O110" s="248"/>
      <c r="P110" s="248"/>
      <c r="Q110" s="248"/>
      <c r="R110" s="248"/>
      <c r="S110" s="248"/>
      <c r="T110" s="251"/>
      <c r="U110" s="31"/>
    </row>
    <row r="111" spans="1:21" ht="18.75" customHeight="1" x14ac:dyDescent="0.4">
      <c r="A111" s="246"/>
      <c r="B111" s="253"/>
      <c r="C111" s="253"/>
      <c r="D111" s="254"/>
      <c r="E111" s="246"/>
      <c r="F111" s="256"/>
      <c r="G111" s="257"/>
      <c r="H111" s="258"/>
      <c r="I111" s="258"/>
      <c r="J111" s="258"/>
      <c r="K111" s="258"/>
      <c r="L111" s="258"/>
      <c r="N111" s="247"/>
      <c r="O111" s="248"/>
      <c r="P111" s="248"/>
      <c r="Q111" s="248"/>
      <c r="R111" s="248"/>
      <c r="S111" s="248"/>
      <c r="T111" s="251"/>
      <c r="U111" s="31"/>
    </row>
    <row r="112" spans="1:21" ht="18.75" customHeight="1" x14ac:dyDescent="0.4">
      <c r="A112" s="246">
        <v>14</v>
      </c>
      <c r="B112" s="253" t="str">
        <f t="shared" ref="B112:D112" si="56">IF(B34="","",B34)</f>
        <v/>
      </c>
      <c r="C112" s="253" t="str">
        <f t="shared" si="56"/>
        <v/>
      </c>
      <c r="D112" s="254" t="str">
        <f t="shared" si="56"/>
        <v/>
      </c>
      <c r="E112" s="246"/>
      <c r="F112" s="255" t="str">
        <f t="shared" ref="F112:L112" si="57">IF(F34="","",F34)</f>
        <v/>
      </c>
      <c r="G112" s="257" t="str">
        <f t="shared" si="57"/>
        <v/>
      </c>
      <c r="H112" s="258" t="str">
        <f t="shared" si="57"/>
        <v/>
      </c>
      <c r="I112" s="258" t="str">
        <f t="shared" si="57"/>
        <v/>
      </c>
      <c r="J112" s="258" t="str">
        <f t="shared" si="57"/>
        <v/>
      </c>
      <c r="K112" s="258" t="str">
        <f t="shared" si="57"/>
        <v/>
      </c>
      <c r="L112" s="258" t="str">
        <f t="shared" si="57"/>
        <v/>
      </c>
      <c r="N112" s="247"/>
      <c r="O112" s="248"/>
      <c r="P112" s="248"/>
      <c r="Q112" s="248"/>
      <c r="R112" s="248"/>
      <c r="S112" s="248"/>
      <c r="T112" s="251"/>
      <c r="U112" s="31"/>
    </row>
    <row r="113" spans="1:21" ht="18.75" customHeight="1" x14ac:dyDescent="0.4">
      <c r="A113" s="246"/>
      <c r="B113" s="253"/>
      <c r="C113" s="253"/>
      <c r="D113" s="254"/>
      <c r="E113" s="246"/>
      <c r="F113" s="256"/>
      <c r="G113" s="257"/>
      <c r="H113" s="258"/>
      <c r="I113" s="258"/>
      <c r="J113" s="258"/>
      <c r="K113" s="258"/>
      <c r="L113" s="258"/>
      <c r="N113" s="247"/>
      <c r="O113" s="248"/>
      <c r="P113" s="248"/>
      <c r="Q113" s="248"/>
      <c r="R113" s="248"/>
      <c r="S113" s="248"/>
      <c r="T113" s="251"/>
      <c r="U113" s="31"/>
    </row>
    <row r="114" spans="1:21" ht="18.75" customHeight="1" x14ac:dyDescent="0.4">
      <c r="A114" s="246">
        <v>15</v>
      </c>
      <c r="B114" s="253" t="str">
        <f t="shared" ref="B114:D114" si="58">IF(B36="","",B36)</f>
        <v/>
      </c>
      <c r="C114" s="253" t="str">
        <f t="shared" si="58"/>
        <v/>
      </c>
      <c r="D114" s="254" t="str">
        <f t="shared" si="58"/>
        <v/>
      </c>
      <c r="E114" s="246"/>
      <c r="F114" s="255" t="str">
        <f t="shared" ref="F114:L114" si="59">IF(F36="","",F36)</f>
        <v/>
      </c>
      <c r="G114" s="257" t="str">
        <f t="shared" si="59"/>
        <v/>
      </c>
      <c r="H114" s="258" t="str">
        <f t="shared" si="59"/>
        <v/>
      </c>
      <c r="I114" s="258" t="str">
        <f t="shared" si="59"/>
        <v/>
      </c>
      <c r="J114" s="258" t="str">
        <f t="shared" si="59"/>
        <v/>
      </c>
      <c r="K114" s="258" t="str">
        <f t="shared" si="59"/>
        <v/>
      </c>
      <c r="L114" s="258" t="str">
        <f t="shared" si="59"/>
        <v/>
      </c>
      <c r="N114" s="247"/>
      <c r="O114" s="248"/>
      <c r="P114" s="248"/>
      <c r="Q114" s="248"/>
      <c r="R114" s="248"/>
      <c r="S114" s="248"/>
      <c r="T114" s="251"/>
      <c r="U114" s="31"/>
    </row>
    <row r="115" spans="1:21" ht="19.5" customHeight="1" thickBot="1" x14ac:dyDescent="0.45">
      <c r="A115" s="246"/>
      <c r="B115" s="253"/>
      <c r="C115" s="253"/>
      <c r="D115" s="254"/>
      <c r="E115" s="246"/>
      <c r="F115" s="256"/>
      <c r="G115" s="257"/>
      <c r="H115" s="258"/>
      <c r="I115" s="258"/>
      <c r="J115" s="258"/>
      <c r="K115" s="258"/>
      <c r="L115" s="258"/>
      <c r="N115" s="249"/>
      <c r="O115" s="250"/>
      <c r="P115" s="250"/>
      <c r="Q115" s="250"/>
      <c r="R115" s="250"/>
      <c r="S115" s="250"/>
      <c r="T115" s="252"/>
      <c r="U115" s="31"/>
    </row>
    <row r="116" spans="1:21" ht="17.25" x14ac:dyDescent="0.4">
      <c r="A116" s="6" t="s">
        <v>38</v>
      </c>
      <c r="U116" s="31"/>
    </row>
    <row r="117" spans="1:21" x14ac:dyDescent="0.4">
      <c r="U117" s="31"/>
    </row>
  </sheetData>
  <sheetProtection algorithmName="SHA-512" hashValue="0N17kcrlK65yskHtdI6cBtjpuG/bnxoyhumSYOxqz83rhi8wC3GvHIs4jJEfY0lLdwj6kSXlyF0dtUAtI+18kA==" saltValue="RHaxOBYYc+7LlEMHTp7ahw==" spinCount="100000" sheet="1" objects="1" scenarios="1" selectLockedCells="1"/>
  <protectedRanges>
    <protectedRange algorithmName="SHA-512" hashValue="9i3Gxvunui19USFIpgz6sDYeOd8RaD5g0I2fbL4+wfM9Xuz4oOG9+Qah/9hNe54Vy2Y9tqKKkgurBtusv1t++w==" saltValue="SC41IfgAHCOvKQULP1Aw2A==" spinCount="100000" sqref="A5" name="範囲1"/>
    <protectedRange algorithmName="SHA-512" hashValue="9i3Gxvunui19USFIpgz6sDYeOd8RaD5g0I2fbL4+wfM9Xuz4oOG9+Qah/9hNe54Vy2Y9tqKKkgurBtusv1t++w==" saltValue="SC41IfgAHCOvKQULP1Aw2A==" spinCount="100000" sqref="A44 A83" name="範囲1_1"/>
  </protectedRanges>
  <mergeCells count="530">
    <mergeCell ref="B14:B15"/>
    <mergeCell ref="C14:C15"/>
    <mergeCell ref="D14:D15"/>
    <mergeCell ref="E14:E15"/>
    <mergeCell ref="B16:B17"/>
    <mergeCell ref="F16:F17"/>
    <mergeCell ref="G16:G17"/>
    <mergeCell ref="H16:I17"/>
    <mergeCell ref="C16:C17"/>
    <mergeCell ref="A8:A9"/>
    <mergeCell ref="A12:A13"/>
    <mergeCell ref="B12:B13"/>
    <mergeCell ref="C12:C13"/>
    <mergeCell ref="D12:D13"/>
    <mergeCell ref="E12:E13"/>
    <mergeCell ref="H8:I9"/>
    <mergeCell ref="A10:A11"/>
    <mergeCell ref="G8:G9"/>
    <mergeCell ref="F12:F13"/>
    <mergeCell ref="G12:G13"/>
    <mergeCell ref="S2:T2"/>
    <mergeCell ref="A4:D4"/>
    <mergeCell ref="A5:C6"/>
    <mergeCell ref="D5:I6"/>
    <mergeCell ref="J5:L6"/>
    <mergeCell ref="F10:F11"/>
    <mergeCell ref="B8:B9"/>
    <mergeCell ref="C8:C9"/>
    <mergeCell ref="D8:D9"/>
    <mergeCell ref="E8:E9"/>
    <mergeCell ref="F8:F9"/>
    <mergeCell ref="B10:B11"/>
    <mergeCell ref="C10:C11"/>
    <mergeCell ref="D10:D11"/>
    <mergeCell ref="E10:E11"/>
    <mergeCell ref="J7:L7"/>
    <mergeCell ref="J8:L9"/>
    <mergeCell ref="J10:L11"/>
    <mergeCell ref="N4:T37"/>
    <mergeCell ref="A14:A15"/>
    <mergeCell ref="H12:I13"/>
    <mergeCell ref="G10:G11"/>
    <mergeCell ref="H10:I11"/>
    <mergeCell ref="H7:I7"/>
    <mergeCell ref="G20:G21"/>
    <mergeCell ref="H20:I21"/>
    <mergeCell ref="G18:G19"/>
    <mergeCell ref="H18:I19"/>
    <mergeCell ref="F18:F19"/>
    <mergeCell ref="E24:E25"/>
    <mergeCell ref="D16:D17"/>
    <mergeCell ref="E16:E17"/>
    <mergeCell ref="F2:K2"/>
    <mergeCell ref="G14:G15"/>
    <mergeCell ref="H14:I15"/>
    <mergeCell ref="F14:F15"/>
    <mergeCell ref="J12:L13"/>
    <mergeCell ref="D22:D23"/>
    <mergeCell ref="J22:L23"/>
    <mergeCell ref="J24:L25"/>
    <mergeCell ref="A16:A17"/>
    <mergeCell ref="F28:F29"/>
    <mergeCell ref="F26:F27"/>
    <mergeCell ref="D26:D27"/>
    <mergeCell ref="E26:E27"/>
    <mergeCell ref="A26:A27"/>
    <mergeCell ref="B26:B27"/>
    <mergeCell ref="C26:C27"/>
    <mergeCell ref="A20:A21"/>
    <mergeCell ref="B20:B21"/>
    <mergeCell ref="C20:C21"/>
    <mergeCell ref="D20:D21"/>
    <mergeCell ref="E20:E21"/>
    <mergeCell ref="A18:A19"/>
    <mergeCell ref="B18:B19"/>
    <mergeCell ref="C18:C19"/>
    <mergeCell ref="E22:E23"/>
    <mergeCell ref="D18:D19"/>
    <mergeCell ref="E18:E19"/>
    <mergeCell ref="A22:A23"/>
    <mergeCell ref="B22:B23"/>
    <mergeCell ref="C22:C23"/>
    <mergeCell ref="F20:F21"/>
    <mergeCell ref="A28:A29"/>
    <mergeCell ref="B28:B29"/>
    <mergeCell ref="C28:C29"/>
    <mergeCell ref="D28:D29"/>
    <mergeCell ref="E28:E29"/>
    <mergeCell ref="A24:A25"/>
    <mergeCell ref="B24:B25"/>
    <mergeCell ref="C24:C25"/>
    <mergeCell ref="D24:D25"/>
    <mergeCell ref="H32:I33"/>
    <mergeCell ref="G30:G31"/>
    <mergeCell ref="H30:I31"/>
    <mergeCell ref="F30:F31"/>
    <mergeCell ref="A30:A31"/>
    <mergeCell ref="B30:B31"/>
    <mergeCell ref="C30:C31"/>
    <mergeCell ref="D30:D31"/>
    <mergeCell ref="E30:E31"/>
    <mergeCell ref="A34:A35"/>
    <mergeCell ref="B34:B35"/>
    <mergeCell ref="C34:C35"/>
    <mergeCell ref="D34:D35"/>
    <mergeCell ref="E34:E35"/>
    <mergeCell ref="F32:F33"/>
    <mergeCell ref="A32:A33"/>
    <mergeCell ref="B32:B33"/>
    <mergeCell ref="C32:C33"/>
    <mergeCell ref="D32:D33"/>
    <mergeCell ref="E32:E33"/>
    <mergeCell ref="F36:F37"/>
    <mergeCell ref="G36:G37"/>
    <mergeCell ref="H36:I37"/>
    <mergeCell ref="G34:G35"/>
    <mergeCell ref="H34:I35"/>
    <mergeCell ref="F34:F35"/>
    <mergeCell ref="J34:L35"/>
    <mergeCell ref="J30:L31"/>
    <mergeCell ref="J32:L33"/>
    <mergeCell ref="G32:G33"/>
    <mergeCell ref="J28:L29"/>
    <mergeCell ref="G28:G29"/>
    <mergeCell ref="H28:I29"/>
    <mergeCell ref="G26:G27"/>
    <mergeCell ref="H26:I27"/>
    <mergeCell ref="F24:F25"/>
    <mergeCell ref="G24:G25"/>
    <mergeCell ref="H24:I25"/>
    <mergeCell ref="G22:G23"/>
    <mergeCell ref="H22:I23"/>
    <mergeCell ref="F22:F23"/>
    <mergeCell ref="J26:L27"/>
    <mergeCell ref="J47:L48"/>
    <mergeCell ref="J14:L15"/>
    <mergeCell ref="J16:L17"/>
    <mergeCell ref="J18:L19"/>
    <mergeCell ref="F41:K41"/>
    <mergeCell ref="S41:T41"/>
    <mergeCell ref="A43:D43"/>
    <mergeCell ref="N43:O44"/>
    <mergeCell ref="P43:T44"/>
    <mergeCell ref="A44:C45"/>
    <mergeCell ref="D44:I45"/>
    <mergeCell ref="J44:L45"/>
    <mergeCell ref="N45:P46"/>
    <mergeCell ref="Q45:R46"/>
    <mergeCell ref="S45:T46"/>
    <mergeCell ref="H46:I46"/>
    <mergeCell ref="J46:L46"/>
    <mergeCell ref="J36:L37"/>
    <mergeCell ref="A36:A37"/>
    <mergeCell ref="B36:B37"/>
    <mergeCell ref="C36:C37"/>
    <mergeCell ref="D36:D37"/>
    <mergeCell ref="E36:E37"/>
    <mergeCell ref="J20:L21"/>
    <mergeCell ref="J51:L52"/>
    <mergeCell ref="N47:P48"/>
    <mergeCell ref="Q47:R48"/>
    <mergeCell ref="S47:T48"/>
    <mergeCell ref="A49:A50"/>
    <mergeCell ref="B49:B50"/>
    <mergeCell ref="C49:C50"/>
    <mergeCell ref="D49:D50"/>
    <mergeCell ref="E49:E50"/>
    <mergeCell ref="F49:F50"/>
    <mergeCell ref="G49:G50"/>
    <mergeCell ref="H49:I50"/>
    <mergeCell ref="J49:L50"/>
    <mergeCell ref="N49:P50"/>
    <mergeCell ref="Q49:R50"/>
    <mergeCell ref="S49:T50"/>
    <mergeCell ref="A47:A48"/>
    <mergeCell ref="B47:B48"/>
    <mergeCell ref="C47:C48"/>
    <mergeCell ref="D47:D48"/>
    <mergeCell ref="E47:E48"/>
    <mergeCell ref="F47:F48"/>
    <mergeCell ref="G47:G48"/>
    <mergeCell ref="H47:I48"/>
    <mergeCell ref="J55:L56"/>
    <mergeCell ref="N51:P52"/>
    <mergeCell ref="Q51:R52"/>
    <mergeCell ref="S51:T52"/>
    <mergeCell ref="A53:A54"/>
    <mergeCell ref="B53:B54"/>
    <mergeCell ref="C53:C54"/>
    <mergeCell ref="D53:D54"/>
    <mergeCell ref="E53:E54"/>
    <mergeCell ref="F53:F54"/>
    <mergeCell ref="G53:G54"/>
    <mergeCell ref="H53:I54"/>
    <mergeCell ref="J53:L54"/>
    <mergeCell ref="N53:P54"/>
    <mergeCell ref="Q53:R54"/>
    <mergeCell ref="S53:T54"/>
    <mergeCell ref="A51:A52"/>
    <mergeCell ref="B51:B52"/>
    <mergeCell ref="C51:C52"/>
    <mergeCell ref="D51:D52"/>
    <mergeCell ref="E51:E52"/>
    <mergeCell ref="F51:F52"/>
    <mergeCell ref="G51:G52"/>
    <mergeCell ref="H51:I52"/>
    <mergeCell ref="J59:L60"/>
    <mergeCell ref="N55:P56"/>
    <mergeCell ref="Q55:R56"/>
    <mergeCell ref="S55:T56"/>
    <mergeCell ref="A57:A58"/>
    <mergeCell ref="B57:B58"/>
    <mergeCell ref="C57:C58"/>
    <mergeCell ref="D57:D58"/>
    <mergeCell ref="E57:E58"/>
    <mergeCell ref="F57:F58"/>
    <mergeCell ref="G57:G58"/>
    <mergeCell ref="H57:I58"/>
    <mergeCell ref="J57:L58"/>
    <mergeCell ref="N57:P58"/>
    <mergeCell ref="Q57:R58"/>
    <mergeCell ref="S57:T58"/>
    <mergeCell ref="A55:A56"/>
    <mergeCell ref="B55:B56"/>
    <mergeCell ref="C55:C56"/>
    <mergeCell ref="D55:D56"/>
    <mergeCell ref="E55:E56"/>
    <mergeCell ref="F55:F56"/>
    <mergeCell ref="G55:G56"/>
    <mergeCell ref="H55:I56"/>
    <mergeCell ref="J63:L64"/>
    <mergeCell ref="N59:P60"/>
    <mergeCell ref="Q59:R60"/>
    <mergeCell ref="S59:T60"/>
    <mergeCell ref="A61:A62"/>
    <mergeCell ref="B61:B62"/>
    <mergeCell ref="C61:C62"/>
    <mergeCell ref="D61:D62"/>
    <mergeCell ref="E61:E62"/>
    <mergeCell ref="F61:F62"/>
    <mergeCell ref="G61:G62"/>
    <mergeCell ref="H61:I62"/>
    <mergeCell ref="J61:L62"/>
    <mergeCell ref="N61:P62"/>
    <mergeCell ref="Q61:R62"/>
    <mergeCell ref="S61:T62"/>
    <mergeCell ref="A59:A60"/>
    <mergeCell ref="B59:B60"/>
    <mergeCell ref="C59:C60"/>
    <mergeCell ref="D59:D60"/>
    <mergeCell ref="E59:E60"/>
    <mergeCell ref="F59:F60"/>
    <mergeCell ref="G59:G60"/>
    <mergeCell ref="H59:I60"/>
    <mergeCell ref="J67:L68"/>
    <mergeCell ref="N63:P64"/>
    <mergeCell ref="Q63:R64"/>
    <mergeCell ref="S63:T64"/>
    <mergeCell ref="A65:A66"/>
    <mergeCell ref="B65:B66"/>
    <mergeCell ref="C65:C66"/>
    <mergeCell ref="D65:D66"/>
    <mergeCell ref="E65:E66"/>
    <mergeCell ref="F65:F66"/>
    <mergeCell ref="G65:G66"/>
    <mergeCell ref="H65:I66"/>
    <mergeCell ref="J65:L66"/>
    <mergeCell ref="N65:P66"/>
    <mergeCell ref="Q65:R66"/>
    <mergeCell ref="S65:T66"/>
    <mergeCell ref="A63:A64"/>
    <mergeCell ref="B63:B64"/>
    <mergeCell ref="C63:C64"/>
    <mergeCell ref="D63:D64"/>
    <mergeCell ref="E63:E64"/>
    <mergeCell ref="F63:F64"/>
    <mergeCell ref="G63:G64"/>
    <mergeCell ref="H63:I64"/>
    <mergeCell ref="J71:L72"/>
    <mergeCell ref="N67:P68"/>
    <mergeCell ref="Q67:R68"/>
    <mergeCell ref="S67:T68"/>
    <mergeCell ref="A69:A70"/>
    <mergeCell ref="B69:B70"/>
    <mergeCell ref="C69:C70"/>
    <mergeCell ref="D69:D70"/>
    <mergeCell ref="E69:E70"/>
    <mergeCell ref="F69:F70"/>
    <mergeCell ref="G69:G70"/>
    <mergeCell ref="H69:I70"/>
    <mergeCell ref="J69:L70"/>
    <mergeCell ref="N69:P70"/>
    <mergeCell ref="Q69:R70"/>
    <mergeCell ref="S69:T70"/>
    <mergeCell ref="A67:A68"/>
    <mergeCell ref="B67:B68"/>
    <mergeCell ref="C67:C68"/>
    <mergeCell ref="D67:D68"/>
    <mergeCell ref="E67:E68"/>
    <mergeCell ref="F67:F68"/>
    <mergeCell ref="G67:G68"/>
    <mergeCell ref="H67:I68"/>
    <mergeCell ref="J75:L76"/>
    <mergeCell ref="N71:P72"/>
    <mergeCell ref="Q71:R72"/>
    <mergeCell ref="S71:T72"/>
    <mergeCell ref="A73:A74"/>
    <mergeCell ref="B73:B74"/>
    <mergeCell ref="C73:C74"/>
    <mergeCell ref="D73:D74"/>
    <mergeCell ref="E73:E74"/>
    <mergeCell ref="F73:F74"/>
    <mergeCell ref="G73:G74"/>
    <mergeCell ref="H73:I74"/>
    <mergeCell ref="J73:L74"/>
    <mergeCell ref="N73:P74"/>
    <mergeCell ref="Q73:R74"/>
    <mergeCell ref="S73:T74"/>
    <mergeCell ref="A71:A72"/>
    <mergeCell ref="B71:B72"/>
    <mergeCell ref="C71:C72"/>
    <mergeCell ref="D71:D72"/>
    <mergeCell ref="E71:E72"/>
    <mergeCell ref="F71:F72"/>
    <mergeCell ref="G71:G72"/>
    <mergeCell ref="H71:I72"/>
    <mergeCell ref="N75:P76"/>
    <mergeCell ref="Q75:R76"/>
    <mergeCell ref="S75:T76"/>
    <mergeCell ref="F80:K80"/>
    <mergeCell ref="S80:T80"/>
    <mergeCell ref="A82:D82"/>
    <mergeCell ref="N82:O83"/>
    <mergeCell ref="P82:T83"/>
    <mergeCell ref="A83:C84"/>
    <mergeCell ref="D83:I84"/>
    <mergeCell ref="J83:L84"/>
    <mergeCell ref="N84:P85"/>
    <mergeCell ref="Q84:R85"/>
    <mergeCell ref="S84:T85"/>
    <mergeCell ref="H85:I85"/>
    <mergeCell ref="J85:L85"/>
    <mergeCell ref="A75:A76"/>
    <mergeCell ref="B75:B76"/>
    <mergeCell ref="C75:C76"/>
    <mergeCell ref="D75:D76"/>
    <mergeCell ref="E75:E76"/>
    <mergeCell ref="F75:F76"/>
    <mergeCell ref="G75:G76"/>
    <mergeCell ref="H75:I76"/>
    <mergeCell ref="N86:P87"/>
    <mergeCell ref="Q86:R87"/>
    <mergeCell ref="S86:T87"/>
    <mergeCell ref="A88:A89"/>
    <mergeCell ref="B88:B89"/>
    <mergeCell ref="C88:C89"/>
    <mergeCell ref="D88:D89"/>
    <mergeCell ref="E88:E89"/>
    <mergeCell ref="F88:F89"/>
    <mergeCell ref="G88:G89"/>
    <mergeCell ref="H88:I89"/>
    <mergeCell ref="J88:L89"/>
    <mergeCell ref="N88:P89"/>
    <mergeCell ref="Q88:R89"/>
    <mergeCell ref="S88:T89"/>
    <mergeCell ref="A86:A87"/>
    <mergeCell ref="B86:B87"/>
    <mergeCell ref="C86:C87"/>
    <mergeCell ref="D86:D87"/>
    <mergeCell ref="E86:E87"/>
    <mergeCell ref="F86:F87"/>
    <mergeCell ref="G86:G87"/>
    <mergeCell ref="H86:I87"/>
    <mergeCell ref="J86:L87"/>
    <mergeCell ref="N90:P91"/>
    <mergeCell ref="Q90:R91"/>
    <mergeCell ref="S90:T91"/>
    <mergeCell ref="A92:A93"/>
    <mergeCell ref="B92:B93"/>
    <mergeCell ref="C92:C93"/>
    <mergeCell ref="D92:D93"/>
    <mergeCell ref="E92:E93"/>
    <mergeCell ref="F92:F93"/>
    <mergeCell ref="G92:G93"/>
    <mergeCell ref="H92:I93"/>
    <mergeCell ref="J92:L93"/>
    <mergeCell ref="N92:P93"/>
    <mergeCell ref="Q92:R93"/>
    <mergeCell ref="S92:T93"/>
    <mergeCell ref="A90:A91"/>
    <mergeCell ref="B90:B91"/>
    <mergeCell ref="C90:C91"/>
    <mergeCell ref="D90:D91"/>
    <mergeCell ref="E90:E91"/>
    <mergeCell ref="F90:F91"/>
    <mergeCell ref="G90:G91"/>
    <mergeCell ref="H90:I91"/>
    <mergeCell ref="J90:L91"/>
    <mergeCell ref="N94:P95"/>
    <mergeCell ref="Q94:R95"/>
    <mergeCell ref="S94:T95"/>
    <mergeCell ref="A96:A97"/>
    <mergeCell ref="B96:B97"/>
    <mergeCell ref="C96:C97"/>
    <mergeCell ref="D96:D97"/>
    <mergeCell ref="E96:E97"/>
    <mergeCell ref="F96:F97"/>
    <mergeCell ref="G96:G97"/>
    <mergeCell ref="H96:I97"/>
    <mergeCell ref="J96:L97"/>
    <mergeCell ref="N96:P97"/>
    <mergeCell ref="Q96:R97"/>
    <mergeCell ref="S96:T97"/>
    <mergeCell ref="A94:A95"/>
    <mergeCell ref="B94:B95"/>
    <mergeCell ref="C94:C95"/>
    <mergeCell ref="D94:D95"/>
    <mergeCell ref="E94:E95"/>
    <mergeCell ref="F94:F95"/>
    <mergeCell ref="G94:G95"/>
    <mergeCell ref="H94:I95"/>
    <mergeCell ref="J94:L95"/>
    <mergeCell ref="N98:P99"/>
    <mergeCell ref="Q98:R99"/>
    <mergeCell ref="S98:T99"/>
    <mergeCell ref="A100:A101"/>
    <mergeCell ref="B100:B101"/>
    <mergeCell ref="C100:C101"/>
    <mergeCell ref="D100:D101"/>
    <mergeCell ref="E100:E101"/>
    <mergeCell ref="F100:F101"/>
    <mergeCell ref="G100:G101"/>
    <mergeCell ref="H100:I101"/>
    <mergeCell ref="J100:L101"/>
    <mergeCell ref="N100:P101"/>
    <mergeCell ref="Q100:R101"/>
    <mergeCell ref="S100:T101"/>
    <mergeCell ref="A98:A99"/>
    <mergeCell ref="B98:B99"/>
    <mergeCell ref="C98:C99"/>
    <mergeCell ref="D98:D99"/>
    <mergeCell ref="E98:E99"/>
    <mergeCell ref="F98:F99"/>
    <mergeCell ref="G98:G99"/>
    <mergeCell ref="H98:I99"/>
    <mergeCell ref="J98:L99"/>
    <mergeCell ref="N102:P103"/>
    <mergeCell ref="Q102:R103"/>
    <mergeCell ref="S102:T103"/>
    <mergeCell ref="A104:A105"/>
    <mergeCell ref="B104:B105"/>
    <mergeCell ref="C104:C105"/>
    <mergeCell ref="D104:D105"/>
    <mergeCell ref="E104:E105"/>
    <mergeCell ref="F104:F105"/>
    <mergeCell ref="G104:G105"/>
    <mergeCell ref="H104:I105"/>
    <mergeCell ref="J104:L105"/>
    <mergeCell ref="N104:P105"/>
    <mergeCell ref="Q104:R105"/>
    <mergeCell ref="S104:T105"/>
    <mergeCell ref="A102:A103"/>
    <mergeCell ref="B102:B103"/>
    <mergeCell ref="C102:C103"/>
    <mergeCell ref="D102:D103"/>
    <mergeCell ref="E102:E103"/>
    <mergeCell ref="F102:F103"/>
    <mergeCell ref="G102:G103"/>
    <mergeCell ref="H102:I103"/>
    <mergeCell ref="J102:L103"/>
    <mergeCell ref="N106:P107"/>
    <mergeCell ref="Q106:R107"/>
    <mergeCell ref="S106:T107"/>
    <mergeCell ref="A108:A109"/>
    <mergeCell ref="B108:B109"/>
    <mergeCell ref="C108:C109"/>
    <mergeCell ref="D108:D109"/>
    <mergeCell ref="E108:E109"/>
    <mergeCell ref="F108:F109"/>
    <mergeCell ref="G108:G109"/>
    <mergeCell ref="H108:I109"/>
    <mergeCell ref="J108:L109"/>
    <mergeCell ref="N108:P109"/>
    <mergeCell ref="Q108:R109"/>
    <mergeCell ref="S108:T109"/>
    <mergeCell ref="A106:A107"/>
    <mergeCell ref="B106:B107"/>
    <mergeCell ref="C106:C107"/>
    <mergeCell ref="D106:D107"/>
    <mergeCell ref="E106:E107"/>
    <mergeCell ref="F106:F107"/>
    <mergeCell ref="G106:G107"/>
    <mergeCell ref="H106:I107"/>
    <mergeCell ref="J106:L107"/>
    <mergeCell ref="J112:L113"/>
    <mergeCell ref="N112:P113"/>
    <mergeCell ref="Q112:R113"/>
    <mergeCell ref="S112:T113"/>
    <mergeCell ref="A110:A111"/>
    <mergeCell ref="B110:B111"/>
    <mergeCell ref="C110:C111"/>
    <mergeCell ref="D110:D111"/>
    <mergeCell ref="E110:E111"/>
    <mergeCell ref="F110:F111"/>
    <mergeCell ref="G110:G111"/>
    <mergeCell ref="H110:I111"/>
    <mergeCell ref="J110:L111"/>
    <mergeCell ref="N110:P111"/>
    <mergeCell ref="Q110:R111"/>
    <mergeCell ref="S110:T111"/>
    <mergeCell ref="A112:A113"/>
    <mergeCell ref="B112:B113"/>
    <mergeCell ref="C112:C113"/>
    <mergeCell ref="D112:D113"/>
    <mergeCell ref="E112:E113"/>
    <mergeCell ref="F112:F113"/>
    <mergeCell ref="G112:G113"/>
    <mergeCell ref="H112:I113"/>
    <mergeCell ref="N114:P115"/>
    <mergeCell ref="Q114:R115"/>
    <mergeCell ref="S114:T115"/>
    <mergeCell ref="A114:A115"/>
    <mergeCell ref="B114:B115"/>
    <mergeCell ref="C114:C115"/>
    <mergeCell ref="D114:D115"/>
    <mergeCell ref="E114:E115"/>
    <mergeCell ref="F114:F115"/>
    <mergeCell ref="G114:G115"/>
    <mergeCell ref="H114:I115"/>
    <mergeCell ref="J114:L115"/>
  </mergeCells>
  <phoneticPr fontId="2"/>
  <conditionalFormatting sqref="F8:F37">
    <cfRule type="expression" dxfId="5" priority="7">
      <formula>MOD($F8,1)=0</formula>
    </cfRule>
    <cfRule type="expression" dxfId="4" priority="8">
      <formula>INDIRECT(ADDRESS(ROW(),COLUMN()))=TRUNC(INDIRECT(ADDRESS(ROW(),COLUMN())))</formula>
    </cfRule>
  </conditionalFormatting>
  <conditionalFormatting sqref="F47:F76">
    <cfRule type="expression" dxfId="3" priority="5">
      <formula>MOD($F47,1)=0</formula>
    </cfRule>
    <cfRule type="expression" dxfId="2" priority="6">
      <formula>INDIRECT(ADDRESS(ROW(),COLUMN()))=TRUNC(INDIRECT(ADDRESS(ROW(),COLUMN())))</formula>
    </cfRule>
  </conditionalFormatting>
  <conditionalFormatting sqref="F86:F115">
    <cfRule type="expression" dxfId="1" priority="1">
      <formula>MOD($F86,1)=0</formula>
    </cfRule>
    <cfRule type="expression" dxfId="0" priority="2">
      <formula>INDIRECT(ADDRESS(ROW(),COLUMN()))=TRUNC(INDIRECT(ADDRESS(ROW(),COLUMN())))</formula>
    </cfRule>
  </conditionalFormatting>
  <pageMargins left="0.25" right="0.25" top="0.75" bottom="0.75" header="0.3" footer="0.3"/>
  <pageSetup paperSize="9" scale="64" orientation="landscape" blackAndWhite="1" r:id="rId1"/>
  <rowBreaks count="2" manualBreakCount="2">
    <brk id="39" max="19" man="1"/>
    <brk id="78"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4</xdr:col>
                    <xdr:colOff>161925</xdr:colOff>
                    <xdr:row>7</xdr:row>
                    <xdr:rowOff>66675</xdr:rowOff>
                  </from>
                  <to>
                    <xdr:col>4</xdr:col>
                    <xdr:colOff>400050</xdr:colOff>
                    <xdr:row>8</xdr:row>
                    <xdr:rowOff>171450</xdr:rowOff>
                  </to>
                </anchor>
              </controlPr>
            </control>
          </mc:Choice>
        </mc:AlternateContent>
        <mc:AlternateContent xmlns:mc="http://schemas.openxmlformats.org/markup-compatibility/2006">
          <mc:Choice Requires="x14">
            <control shapeId="4193" r:id="rId5" name="Check Box 97">
              <controlPr defaultSize="0" autoFill="0" autoLine="0" autoPict="0">
                <anchor moveWithCells="1">
                  <from>
                    <xdr:col>4</xdr:col>
                    <xdr:colOff>161925</xdr:colOff>
                    <xdr:row>9</xdr:row>
                    <xdr:rowOff>66675</xdr:rowOff>
                  </from>
                  <to>
                    <xdr:col>4</xdr:col>
                    <xdr:colOff>400050</xdr:colOff>
                    <xdr:row>10</xdr:row>
                    <xdr:rowOff>171450</xdr:rowOff>
                  </to>
                </anchor>
              </controlPr>
            </control>
          </mc:Choice>
        </mc:AlternateContent>
        <mc:AlternateContent xmlns:mc="http://schemas.openxmlformats.org/markup-compatibility/2006">
          <mc:Choice Requires="x14">
            <control shapeId="4194" r:id="rId6" name="Check Box 98">
              <controlPr defaultSize="0" autoFill="0" autoLine="0" autoPict="0">
                <anchor moveWithCells="1">
                  <from>
                    <xdr:col>4</xdr:col>
                    <xdr:colOff>161925</xdr:colOff>
                    <xdr:row>11</xdr:row>
                    <xdr:rowOff>66675</xdr:rowOff>
                  </from>
                  <to>
                    <xdr:col>4</xdr:col>
                    <xdr:colOff>400050</xdr:colOff>
                    <xdr:row>12</xdr:row>
                    <xdr:rowOff>171450</xdr:rowOff>
                  </to>
                </anchor>
              </controlPr>
            </control>
          </mc:Choice>
        </mc:AlternateContent>
        <mc:AlternateContent xmlns:mc="http://schemas.openxmlformats.org/markup-compatibility/2006">
          <mc:Choice Requires="x14">
            <control shapeId="4195" r:id="rId7" name="Check Box 99">
              <controlPr defaultSize="0" autoFill="0" autoLine="0" autoPict="0">
                <anchor moveWithCells="1">
                  <from>
                    <xdr:col>4</xdr:col>
                    <xdr:colOff>161925</xdr:colOff>
                    <xdr:row>13</xdr:row>
                    <xdr:rowOff>66675</xdr:rowOff>
                  </from>
                  <to>
                    <xdr:col>4</xdr:col>
                    <xdr:colOff>400050</xdr:colOff>
                    <xdr:row>14</xdr:row>
                    <xdr:rowOff>171450</xdr:rowOff>
                  </to>
                </anchor>
              </controlPr>
            </control>
          </mc:Choice>
        </mc:AlternateContent>
        <mc:AlternateContent xmlns:mc="http://schemas.openxmlformats.org/markup-compatibility/2006">
          <mc:Choice Requires="x14">
            <control shapeId="4196" r:id="rId8" name="Check Box 100">
              <controlPr defaultSize="0" autoFill="0" autoLine="0" autoPict="0">
                <anchor moveWithCells="1">
                  <from>
                    <xdr:col>4</xdr:col>
                    <xdr:colOff>161925</xdr:colOff>
                    <xdr:row>15</xdr:row>
                    <xdr:rowOff>66675</xdr:rowOff>
                  </from>
                  <to>
                    <xdr:col>4</xdr:col>
                    <xdr:colOff>400050</xdr:colOff>
                    <xdr:row>16</xdr:row>
                    <xdr:rowOff>171450</xdr:rowOff>
                  </to>
                </anchor>
              </controlPr>
            </control>
          </mc:Choice>
        </mc:AlternateContent>
        <mc:AlternateContent xmlns:mc="http://schemas.openxmlformats.org/markup-compatibility/2006">
          <mc:Choice Requires="x14">
            <control shapeId="4197" r:id="rId9" name="Check Box 101">
              <controlPr defaultSize="0" autoFill="0" autoLine="0" autoPict="0">
                <anchor moveWithCells="1">
                  <from>
                    <xdr:col>4</xdr:col>
                    <xdr:colOff>161925</xdr:colOff>
                    <xdr:row>17</xdr:row>
                    <xdr:rowOff>66675</xdr:rowOff>
                  </from>
                  <to>
                    <xdr:col>4</xdr:col>
                    <xdr:colOff>400050</xdr:colOff>
                    <xdr:row>18</xdr:row>
                    <xdr:rowOff>171450</xdr:rowOff>
                  </to>
                </anchor>
              </controlPr>
            </control>
          </mc:Choice>
        </mc:AlternateContent>
        <mc:AlternateContent xmlns:mc="http://schemas.openxmlformats.org/markup-compatibility/2006">
          <mc:Choice Requires="x14">
            <control shapeId="4198" r:id="rId10" name="Check Box 102">
              <controlPr defaultSize="0" autoFill="0" autoLine="0" autoPict="0">
                <anchor moveWithCells="1">
                  <from>
                    <xdr:col>4</xdr:col>
                    <xdr:colOff>161925</xdr:colOff>
                    <xdr:row>19</xdr:row>
                    <xdr:rowOff>66675</xdr:rowOff>
                  </from>
                  <to>
                    <xdr:col>4</xdr:col>
                    <xdr:colOff>400050</xdr:colOff>
                    <xdr:row>20</xdr:row>
                    <xdr:rowOff>171450</xdr:rowOff>
                  </to>
                </anchor>
              </controlPr>
            </control>
          </mc:Choice>
        </mc:AlternateContent>
        <mc:AlternateContent xmlns:mc="http://schemas.openxmlformats.org/markup-compatibility/2006">
          <mc:Choice Requires="x14">
            <control shapeId="4199" r:id="rId11" name="Check Box 103">
              <controlPr defaultSize="0" autoFill="0" autoLine="0" autoPict="0">
                <anchor moveWithCells="1">
                  <from>
                    <xdr:col>4</xdr:col>
                    <xdr:colOff>161925</xdr:colOff>
                    <xdr:row>21</xdr:row>
                    <xdr:rowOff>66675</xdr:rowOff>
                  </from>
                  <to>
                    <xdr:col>4</xdr:col>
                    <xdr:colOff>400050</xdr:colOff>
                    <xdr:row>22</xdr:row>
                    <xdr:rowOff>171450</xdr:rowOff>
                  </to>
                </anchor>
              </controlPr>
            </control>
          </mc:Choice>
        </mc:AlternateContent>
        <mc:AlternateContent xmlns:mc="http://schemas.openxmlformats.org/markup-compatibility/2006">
          <mc:Choice Requires="x14">
            <control shapeId="4200" r:id="rId12" name="Check Box 104">
              <controlPr defaultSize="0" autoFill="0" autoLine="0" autoPict="0">
                <anchor moveWithCells="1">
                  <from>
                    <xdr:col>4</xdr:col>
                    <xdr:colOff>161925</xdr:colOff>
                    <xdr:row>23</xdr:row>
                    <xdr:rowOff>66675</xdr:rowOff>
                  </from>
                  <to>
                    <xdr:col>4</xdr:col>
                    <xdr:colOff>400050</xdr:colOff>
                    <xdr:row>24</xdr:row>
                    <xdr:rowOff>171450</xdr:rowOff>
                  </to>
                </anchor>
              </controlPr>
            </control>
          </mc:Choice>
        </mc:AlternateContent>
        <mc:AlternateContent xmlns:mc="http://schemas.openxmlformats.org/markup-compatibility/2006">
          <mc:Choice Requires="x14">
            <control shapeId="4201" r:id="rId13" name="Check Box 105">
              <controlPr defaultSize="0" autoFill="0" autoLine="0" autoPict="0">
                <anchor moveWithCells="1">
                  <from>
                    <xdr:col>4</xdr:col>
                    <xdr:colOff>161925</xdr:colOff>
                    <xdr:row>25</xdr:row>
                    <xdr:rowOff>66675</xdr:rowOff>
                  </from>
                  <to>
                    <xdr:col>4</xdr:col>
                    <xdr:colOff>400050</xdr:colOff>
                    <xdr:row>26</xdr:row>
                    <xdr:rowOff>171450</xdr:rowOff>
                  </to>
                </anchor>
              </controlPr>
            </control>
          </mc:Choice>
        </mc:AlternateContent>
        <mc:AlternateContent xmlns:mc="http://schemas.openxmlformats.org/markup-compatibility/2006">
          <mc:Choice Requires="x14">
            <control shapeId="4202" r:id="rId14" name="Check Box 106">
              <controlPr defaultSize="0" autoFill="0" autoLine="0" autoPict="0">
                <anchor moveWithCells="1">
                  <from>
                    <xdr:col>4</xdr:col>
                    <xdr:colOff>161925</xdr:colOff>
                    <xdr:row>27</xdr:row>
                    <xdr:rowOff>66675</xdr:rowOff>
                  </from>
                  <to>
                    <xdr:col>4</xdr:col>
                    <xdr:colOff>400050</xdr:colOff>
                    <xdr:row>28</xdr:row>
                    <xdr:rowOff>171450</xdr:rowOff>
                  </to>
                </anchor>
              </controlPr>
            </control>
          </mc:Choice>
        </mc:AlternateContent>
        <mc:AlternateContent xmlns:mc="http://schemas.openxmlformats.org/markup-compatibility/2006">
          <mc:Choice Requires="x14">
            <control shapeId="4203" r:id="rId15" name="Check Box 107">
              <controlPr defaultSize="0" autoFill="0" autoLine="0" autoPict="0">
                <anchor moveWithCells="1">
                  <from>
                    <xdr:col>4</xdr:col>
                    <xdr:colOff>161925</xdr:colOff>
                    <xdr:row>29</xdr:row>
                    <xdr:rowOff>66675</xdr:rowOff>
                  </from>
                  <to>
                    <xdr:col>4</xdr:col>
                    <xdr:colOff>400050</xdr:colOff>
                    <xdr:row>30</xdr:row>
                    <xdr:rowOff>171450</xdr:rowOff>
                  </to>
                </anchor>
              </controlPr>
            </control>
          </mc:Choice>
        </mc:AlternateContent>
        <mc:AlternateContent xmlns:mc="http://schemas.openxmlformats.org/markup-compatibility/2006">
          <mc:Choice Requires="x14">
            <control shapeId="4204" r:id="rId16" name="Check Box 108">
              <controlPr defaultSize="0" autoFill="0" autoLine="0" autoPict="0">
                <anchor moveWithCells="1">
                  <from>
                    <xdr:col>4</xdr:col>
                    <xdr:colOff>161925</xdr:colOff>
                    <xdr:row>31</xdr:row>
                    <xdr:rowOff>66675</xdr:rowOff>
                  </from>
                  <to>
                    <xdr:col>4</xdr:col>
                    <xdr:colOff>400050</xdr:colOff>
                    <xdr:row>32</xdr:row>
                    <xdr:rowOff>171450</xdr:rowOff>
                  </to>
                </anchor>
              </controlPr>
            </control>
          </mc:Choice>
        </mc:AlternateContent>
        <mc:AlternateContent xmlns:mc="http://schemas.openxmlformats.org/markup-compatibility/2006">
          <mc:Choice Requires="x14">
            <control shapeId="4205" r:id="rId17" name="Check Box 109">
              <controlPr defaultSize="0" autoFill="0" autoLine="0" autoPict="0">
                <anchor moveWithCells="1">
                  <from>
                    <xdr:col>4</xdr:col>
                    <xdr:colOff>161925</xdr:colOff>
                    <xdr:row>33</xdr:row>
                    <xdr:rowOff>66675</xdr:rowOff>
                  </from>
                  <to>
                    <xdr:col>4</xdr:col>
                    <xdr:colOff>400050</xdr:colOff>
                    <xdr:row>34</xdr:row>
                    <xdr:rowOff>171450</xdr:rowOff>
                  </to>
                </anchor>
              </controlPr>
            </control>
          </mc:Choice>
        </mc:AlternateContent>
        <mc:AlternateContent xmlns:mc="http://schemas.openxmlformats.org/markup-compatibility/2006">
          <mc:Choice Requires="x14">
            <control shapeId="4206" r:id="rId18" name="Check Box 110">
              <controlPr defaultSize="0" autoFill="0" autoLine="0" autoPict="0">
                <anchor moveWithCells="1">
                  <from>
                    <xdr:col>4</xdr:col>
                    <xdr:colOff>161925</xdr:colOff>
                    <xdr:row>35</xdr:row>
                    <xdr:rowOff>66675</xdr:rowOff>
                  </from>
                  <to>
                    <xdr:col>4</xdr:col>
                    <xdr:colOff>400050</xdr:colOff>
                    <xdr:row>36</xdr:row>
                    <xdr:rowOff>171450</xdr:rowOff>
                  </to>
                </anchor>
              </controlPr>
            </control>
          </mc:Choice>
        </mc:AlternateContent>
        <mc:AlternateContent xmlns:mc="http://schemas.openxmlformats.org/markup-compatibility/2006">
          <mc:Choice Requires="x14">
            <control shapeId="4237" r:id="rId19" name="Check Box 141">
              <controlPr defaultSize="0" autoFill="0" autoLine="0" autoPict="0">
                <anchor moveWithCells="1">
                  <from>
                    <xdr:col>4</xdr:col>
                    <xdr:colOff>161925</xdr:colOff>
                    <xdr:row>46</xdr:row>
                    <xdr:rowOff>66675</xdr:rowOff>
                  </from>
                  <to>
                    <xdr:col>4</xdr:col>
                    <xdr:colOff>400050</xdr:colOff>
                    <xdr:row>47</xdr:row>
                    <xdr:rowOff>171450</xdr:rowOff>
                  </to>
                </anchor>
              </controlPr>
            </control>
          </mc:Choice>
        </mc:AlternateContent>
        <mc:AlternateContent xmlns:mc="http://schemas.openxmlformats.org/markup-compatibility/2006">
          <mc:Choice Requires="x14">
            <control shapeId="4238" r:id="rId20" name="Check Box 142">
              <controlPr defaultSize="0" autoFill="0" autoLine="0" autoPict="0">
                <anchor moveWithCells="1">
                  <from>
                    <xdr:col>4</xdr:col>
                    <xdr:colOff>161925</xdr:colOff>
                    <xdr:row>48</xdr:row>
                    <xdr:rowOff>66675</xdr:rowOff>
                  </from>
                  <to>
                    <xdr:col>4</xdr:col>
                    <xdr:colOff>400050</xdr:colOff>
                    <xdr:row>49</xdr:row>
                    <xdr:rowOff>171450</xdr:rowOff>
                  </to>
                </anchor>
              </controlPr>
            </control>
          </mc:Choice>
        </mc:AlternateContent>
        <mc:AlternateContent xmlns:mc="http://schemas.openxmlformats.org/markup-compatibility/2006">
          <mc:Choice Requires="x14">
            <control shapeId="4239" r:id="rId21" name="Check Box 143">
              <controlPr defaultSize="0" autoFill="0" autoLine="0" autoPict="0">
                <anchor moveWithCells="1">
                  <from>
                    <xdr:col>4</xdr:col>
                    <xdr:colOff>161925</xdr:colOff>
                    <xdr:row>50</xdr:row>
                    <xdr:rowOff>66675</xdr:rowOff>
                  </from>
                  <to>
                    <xdr:col>4</xdr:col>
                    <xdr:colOff>400050</xdr:colOff>
                    <xdr:row>51</xdr:row>
                    <xdr:rowOff>171450</xdr:rowOff>
                  </to>
                </anchor>
              </controlPr>
            </control>
          </mc:Choice>
        </mc:AlternateContent>
        <mc:AlternateContent xmlns:mc="http://schemas.openxmlformats.org/markup-compatibility/2006">
          <mc:Choice Requires="x14">
            <control shapeId="4240" r:id="rId22" name="Check Box 144">
              <controlPr defaultSize="0" autoFill="0" autoLine="0" autoPict="0">
                <anchor moveWithCells="1">
                  <from>
                    <xdr:col>4</xdr:col>
                    <xdr:colOff>161925</xdr:colOff>
                    <xdr:row>52</xdr:row>
                    <xdr:rowOff>66675</xdr:rowOff>
                  </from>
                  <to>
                    <xdr:col>4</xdr:col>
                    <xdr:colOff>400050</xdr:colOff>
                    <xdr:row>53</xdr:row>
                    <xdr:rowOff>171450</xdr:rowOff>
                  </to>
                </anchor>
              </controlPr>
            </control>
          </mc:Choice>
        </mc:AlternateContent>
        <mc:AlternateContent xmlns:mc="http://schemas.openxmlformats.org/markup-compatibility/2006">
          <mc:Choice Requires="x14">
            <control shapeId="4241" r:id="rId23" name="Check Box 145">
              <controlPr defaultSize="0" autoFill="0" autoLine="0" autoPict="0">
                <anchor moveWithCells="1">
                  <from>
                    <xdr:col>4</xdr:col>
                    <xdr:colOff>161925</xdr:colOff>
                    <xdr:row>54</xdr:row>
                    <xdr:rowOff>66675</xdr:rowOff>
                  </from>
                  <to>
                    <xdr:col>4</xdr:col>
                    <xdr:colOff>400050</xdr:colOff>
                    <xdr:row>55</xdr:row>
                    <xdr:rowOff>171450</xdr:rowOff>
                  </to>
                </anchor>
              </controlPr>
            </control>
          </mc:Choice>
        </mc:AlternateContent>
        <mc:AlternateContent xmlns:mc="http://schemas.openxmlformats.org/markup-compatibility/2006">
          <mc:Choice Requires="x14">
            <control shapeId="4242" r:id="rId24" name="Check Box 146">
              <controlPr defaultSize="0" autoFill="0" autoLine="0" autoPict="0">
                <anchor moveWithCells="1">
                  <from>
                    <xdr:col>4</xdr:col>
                    <xdr:colOff>161925</xdr:colOff>
                    <xdr:row>56</xdr:row>
                    <xdr:rowOff>66675</xdr:rowOff>
                  </from>
                  <to>
                    <xdr:col>4</xdr:col>
                    <xdr:colOff>400050</xdr:colOff>
                    <xdr:row>57</xdr:row>
                    <xdr:rowOff>171450</xdr:rowOff>
                  </to>
                </anchor>
              </controlPr>
            </control>
          </mc:Choice>
        </mc:AlternateContent>
        <mc:AlternateContent xmlns:mc="http://schemas.openxmlformats.org/markup-compatibility/2006">
          <mc:Choice Requires="x14">
            <control shapeId="4243" r:id="rId25" name="Check Box 147">
              <controlPr defaultSize="0" autoFill="0" autoLine="0" autoPict="0">
                <anchor moveWithCells="1">
                  <from>
                    <xdr:col>4</xdr:col>
                    <xdr:colOff>161925</xdr:colOff>
                    <xdr:row>58</xdr:row>
                    <xdr:rowOff>66675</xdr:rowOff>
                  </from>
                  <to>
                    <xdr:col>4</xdr:col>
                    <xdr:colOff>400050</xdr:colOff>
                    <xdr:row>59</xdr:row>
                    <xdr:rowOff>171450</xdr:rowOff>
                  </to>
                </anchor>
              </controlPr>
            </control>
          </mc:Choice>
        </mc:AlternateContent>
        <mc:AlternateContent xmlns:mc="http://schemas.openxmlformats.org/markup-compatibility/2006">
          <mc:Choice Requires="x14">
            <control shapeId="4244" r:id="rId26" name="Check Box 148">
              <controlPr defaultSize="0" autoFill="0" autoLine="0" autoPict="0">
                <anchor moveWithCells="1">
                  <from>
                    <xdr:col>4</xdr:col>
                    <xdr:colOff>161925</xdr:colOff>
                    <xdr:row>60</xdr:row>
                    <xdr:rowOff>66675</xdr:rowOff>
                  </from>
                  <to>
                    <xdr:col>4</xdr:col>
                    <xdr:colOff>400050</xdr:colOff>
                    <xdr:row>61</xdr:row>
                    <xdr:rowOff>171450</xdr:rowOff>
                  </to>
                </anchor>
              </controlPr>
            </control>
          </mc:Choice>
        </mc:AlternateContent>
        <mc:AlternateContent xmlns:mc="http://schemas.openxmlformats.org/markup-compatibility/2006">
          <mc:Choice Requires="x14">
            <control shapeId="4245" r:id="rId27" name="Check Box 149">
              <controlPr defaultSize="0" autoFill="0" autoLine="0" autoPict="0">
                <anchor moveWithCells="1">
                  <from>
                    <xdr:col>4</xdr:col>
                    <xdr:colOff>161925</xdr:colOff>
                    <xdr:row>62</xdr:row>
                    <xdr:rowOff>66675</xdr:rowOff>
                  </from>
                  <to>
                    <xdr:col>4</xdr:col>
                    <xdr:colOff>400050</xdr:colOff>
                    <xdr:row>63</xdr:row>
                    <xdr:rowOff>171450</xdr:rowOff>
                  </to>
                </anchor>
              </controlPr>
            </control>
          </mc:Choice>
        </mc:AlternateContent>
        <mc:AlternateContent xmlns:mc="http://schemas.openxmlformats.org/markup-compatibility/2006">
          <mc:Choice Requires="x14">
            <control shapeId="4246" r:id="rId28" name="Check Box 150">
              <controlPr defaultSize="0" autoFill="0" autoLine="0" autoPict="0">
                <anchor moveWithCells="1">
                  <from>
                    <xdr:col>4</xdr:col>
                    <xdr:colOff>161925</xdr:colOff>
                    <xdr:row>64</xdr:row>
                    <xdr:rowOff>66675</xdr:rowOff>
                  </from>
                  <to>
                    <xdr:col>4</xdr:col>
                    <xdr:colOff>400050</xdr:colOff>
                    <xdr:row>65</xdr:row>
                    <xdr:rowOff>171450</xdr:rowOff>
                  </to>
                </anchor>
              </controlPr>
            </control>
          </mc:Choice>
        </mc:AlternateContent>
        <mc:AlternateContent xmlns:mc="http://schemas.openxmlformats.org/markup-compatibility/2006">
          <mc:Choice Requires="x14">
            <control shapeId="4247" r:id="rId29" name="Check Box 151">
              <controlPr defaultSize="0" autoFill="0" autoLine="0" autoPict="0">
                <anchor moveWithCells="1">
                  <from>
                    <xdr:col>4</xdr:col>
                    <xdr:colOff>161925</xdr:colOff>
                    <xdr:row>66</xdr:row>
                    <xdr:rowOff>66675</xdr:rowOff>
                  </from>
                  <to>
                    <xdr:col>4</xdr:col>
                    <xdr:colOff>400050</xdr:colOff>
                    <xdr:row>67</xdr:row>
                    <xdr:rowOff>171450</xdr:rowOff>
                  </to>
                </anchor>
              </controlPr>
            </control>
          </mc:Choice>
        </mc:AlternateContent>
        <mc:AlternateContent xmlns:mc="http://schemas.openxmlformats.org/markup-compatibility/2006">
          <mc:Choice Requires="x14">
            <control shapeId="4248" r:id="rId30" name="Check Box 152">
              <controlPr defaultSize="0" autoFill="0" autoLine="0" autoPict="0">
                <anchor moveWithCells="1">
                  <from>
                    <xdr:col>4</xdr:col>
                    <xdr:colOff>161925</xdr:colOff>
                    <xdr:row>68</xdr:row>
                    <xdr:rowOff>66675</xdr:rowOff>
                  </from>
                  <to>
                    <xdr:col>4</xdr:col>
                    <xdr:colOff>400050</xdr:colOff>
                    <xdr:row>69</xdr:row>
                    <xdr:rowOff>171450</xdr:rowOff>
                  </to>
                </anchor>
              </controlPr>
            </control>
          </mc:Choice>
        </mc:AlternateContent>
        <mc:AlternateContent xmlns:mc="http://schemas.openxmlformats.org/markup-compatibility/2006">
          <mc:Choice Requires="x14">
            <control shapeId="4249" r:id="rId31" name="Check Box 153">
              <controlPr defaultSize="0" autoFill="0" autoLine="0" autoPict="0">
                <anchor moveWithCells="1">
                  <from>
                    <xdr:col>4</xdr:col>
                    <xdr:colOff>161925</xdr:colOff>
                    <xdr:row>70</xdr:row>
                    <xdr:rowOff>66675</xdr:rowOff>
                  </from>
                  <to>
                    <xdr:col>4</xdr:col>
                    <xdr:colOff>400050</xdr:colOff>
                    <xdr:row>71</xdr:row>
                    <xdr:rowOff>171450</xdr:rowOff>
                  </to>
                </anchor>
              </controlPr>
            </control>
          </mc:Choice>
        </mc:AlternateContent>
        <mc:AlternateContent xmlns:mc="http://schemas.openxmlformats.org/markup-compatibility/2006">
          <mc:Choice Requires="x14">
            <control shapeId="4250" r:id="rId32" name="Check Box 154">
              <controlPr defaultSize="0" autoFill="0" autoLine="0" autoPict="0">
                <anchor moveWithCells="1">
                  <from>
                    <xdr:col>4</xdr:col>
                    <xdr:colOff>161925</xdr:colOff>
                    <xdr:row>72</xdr:row>
                    <xdr:rowOff>66675</xdr:rowOff>
                  </from>
                  <to>
                    <xdr:col>4</xdr:col>
                    <xdr:colOff>400050</xdr:colOff>
                    <xdr:row>73</xdr:row>
                    <xdr:rowOff>171450</xdr:rowOff>
                  </to>
                </anchor>
              </controlPr>
            </control>
          </mc:Choice>
        </mc:AlternateContent>
        <mc:AlternateContent xmlns:mc="http://schemas.openxmlformats.org/markup-compatibility/2006">
          <mc:Choice Requires="x14">
            <control shapeId="4251" r:id="rId33" name="Check Box 155">
              <controlPr defaultSize="0" autoFill="0" autoLine="0" autoPict="0">
                <anchor moveWithCells="1">
                  <from>
                    <xdr:col>4</xdr:col>
                    <xdr:colOff>161925</xdr:colOff>
                    <xdr:row>74</xdr:row>
                    <xdr:rowOff>66675</xdr:rowOff>
                  </from>
                  <to>
                    <xdr:col>4</xdr:col>
                    <xdr:colOff>400050</xdr:colOff>
                    <xdr:row>75</xdr:row>
                    <xdr:rowOff>171450</xdr:rowOff>
                  </to>
                </anchor>
              </controlPr>
            </control>
          </mc:Choice>
        </mc:AlternateContent>
        <mc:AlternateContent xmlns:mc="http://schemas.openxmlformats.org/markup-compatibility/2006">
          <mc:Choice Requires="x14">
            <control shapeId="4252" r:id="rId34" name="Check Box 156">
              <controlPr defaultSize="0" autoFill="0" autoLine="0" autoPict="0">
                <anchor moveWithCells="1">
                  <from>
                    <xdr:col>4</xdr:col>
                    <xdr:colOff>161925</xdr:colOff>
                    <xdr:row>85</xdr:row>
                    <xdr:rowOff>66675</xdr:rowOff>
                  </from>
                  <to>
                    <xdr:col>4</xdr:col>
                    <xdr:colOff>400050</xdr:colOff>
                    <xdr:row>86</xdr:row>
                    <xdr:rowOff>171450</xdr:rowOff>
                  </to>
                </anchor>
              </controlPr>
            </control>
          </mc:Choice>
        </mc:AlternateContent>
        <mc:AlternateContent xmlns:mc="http://schemas.openxmlformats.org/markup-compatibility/2006">
          <mc:Choice Requires="x14">
            <control shapeId="4253" r:id="rId35" name="Check Box 157">
              <controlPr defaultSize="0" autoFill="0" autoLine="0" autoPict="0">
                <anchor moveWithCells="1">
                  <from>
                    <xdr:col>4</xdr:col>
                    <xdr:colOff>161925</xdr:colOff>
                    <xdr:row>87</xdr:row>
                    <xdr:rowOff>66675</xdr:rowOff>
                  </from>
                  <to>
                    <xdr:col>4</xdr:col>
                    <xdr:colOff>400050</xdr:colOff>
                    <xdr:row>88</xdr:row>
                    <xdr:rowOff>171450</xdr:rowOff>
                  </to>
                </anchor>
              </controlPr>
            </control>
          </mc:Choice>
        </mc:AlternateContent>
        <mc:AlternateContent xmlns:mc="http://schemas.openxmlformats.org/markup-compatibility/2006">
          <mc:Choice Requires="x14">
            <control shapeId="4254" r:id="rId36" name="Check Box 158">
              <controlPr defaultSize="0" autoFill="0" autoLine="0" autoPict="0">
                <anchor moveWithCells="1">
                  <from>
                    <xdr:col>4</xdr:col>
                    <xdr:colOff>161925</xdr:colOff>
                    <xdr:row>89</xdr:row>
                    <xdr:rowOff>66675</xdr:rowOff>
                  </from>
                  <to>
                    <xdr:col>4</xdr:col>
                    <xdr:colOff>400050</xdr:colOff>
                    <xdr:row>90</xdr:row>
                    <xdr:rowOff>171450</xdr:rowOff>
                  </to>
                </anchor>
              </controlPr>
            </control>
          </mc:Choice>
        </mc:AlternateContent>
        <mc:AlternateContent xmlns:mc="http://schemas.openxmlformats.org/markup-compatibility/2006">
          <mc:Choice Requires="x14">
            <control shapeId="4255" r:id="rId37" name="Check Box 159">
              <controlPr defaultSize="0" autoFill="0" autoLine="0" autoPict="0">
                <anchor moveWithCells="1">
                  <from>
                    <xdr:col>4</xdr:col>
                    <xdr:colOff>161925</xdr:colOff>
                    <xdr:row>91</xdr:row>
                    <xdr:rowOff>66675</xdr:rowOff>
                  </from>
                  <to>
                    <xdr:col>4</xdr:col>
                    <xdr:colOff>400050</xdr:colOff>
                    <xdr:row>92</xdr:row>
                    <xdr:rowOff>171450</xdr:rowOff>
                  </to>
                </anchor>
              </controlPr>
            </control>
          </mc:Choice>
        </mc:AlternateContent>
        <mc:AlternateContent xmlns:mc="http://schemas.openxmlformats.org/markup-compatibility/2006">
          <mc:Choice Requires="x14">
            <control shapeId="4256" r:id="rId38" name="Check Box 160">
              <controlPr defaultSize="0" autoFill="0" autoLine="0" autoPict="0">
                <anchor moveWithCells="1">
                  <from>
                    <xdr:col>4</xdr:col>
                    <xdr:colOff>161925</xdr:colOff>
                    <xdr:row>93</xdr:row>
                    <xdr:rowOff>66675</xdr:rowOff>
                  </from>
                  <to>
                    <xdr:col>4</xdr:col>
                    <xdr:colOff>400050</xdr:colOff>
                    <xdr:row>94</xdr:row>
                    <xdr:rowOff>171450</xdr:rowOff>
                  </to>
                </anchor>
              </controlPr>
            </control>
          </mc:Choice>
        </mc:AlternateContent>
        <mc:AlternateContent xmlns:mc="http://schemas.openxmlformats.org/markup-compatibility/2006">
          <mc:Choice Requires="x14">
            <control shapeId="4257" r:id="rId39" name="Check Box 161">
              <controlPr defaultSize="0" autoFill="0" autoLine="0" autoPict="0">
                <anchor moveWithCells="1">
                  <from>
                    <xdr:col>4</xdr:col>
                    <xdr:colOff>161925</xdr:colOff>
                    <xdr:row>95</xdr:row>
                    <xdr:rowOff>66675</xdr:rowOff>
                  </from>
                  <to>
                    <xdr:col>4</xdr:col>
                    <xdr:colOff>400050</xdr:colOff>
                    <xdr:row>96</xdr:row>
                    <xdr:rowOff>171450</xdr:rowOff>
                  </to>
                </anchor>
              </controlPr>
            </control>
          </mc:Choice>
        </mc:AlternateContent>
        <mc:AlternateContent xmlns:mc="http://schemas.openxmlformats.org/markup-compatibility/2006">
          <mc:Choice Requires="x14">
            <control shapeId="4258" r:id="rId40" name="Check Box 162">
              <controlPr defaultSize="0" autoFill="0" autoLine="0" autoPict="0">
                <anchor moveWithCells="1">
                  <from>
                    <xdr:col>4</xdr:col>
                    <xdr:colOff>161925</xdr:colOff>
                    <xdr:row>97</xdr:row>
                    <xdr:rowOff>66675</xdr:rowOff>
                  </from>
                  <to>
                    <xdr:col>4</xdr:col>
                    <xdr:colOff>400050</xdr:colOff>
                    <xdr:row>98</xdr:row>
                    <xdr:rowOff>171450</xdr:rowOff>
                  </to>
                </anchor>
              </controlPr>
            </control>
          </mc:Choice>
        </mc:AlternateContent>
        <mc:AlternateContent xmlns:mc="http://schemas.openxmlformats.org/markup-compatibility/2006">
          <mc:Choice Requires="x14">
            <control shapeId="4259" r:id="rId41" name="Check Box 163">
              <controlPr defaultSize="0" autoFill="0" autoLine="0" autoPict="0">
                <anchor moveWithCells="1">
                  <from>
                    <xdr:col>4</xdr:col>
                    <xdr:colOff>161925</xdr:colOff>
                    <xdr:row>99</xdr:row>
                    <xdr:rowOff>66675</xdr:rowOff>
                  </from>
                  <to>
                    <xdr:col>4</xdr:col>
                    <xdr:colOff>400050</xdr:colOff>
                    <xdr:row>100</xdr:row>
                    <xdr:rowOff>171450</xdr:rowOff>
                  </to>
                </anchor>
              </controlPr>
            </control>
          </mc:Choice>
        </mc:AlternateContent>
        <mc:AlternateContent xmlns:mc="http://schemas.openxmlformats.org/markup-compatibility/2006">
          <mc:Choice Requires="x14">
            <control shapeId="4260" r:id="rId42" name="Check Box 164">
              <controlPr defaultSize="0" autoFill="0" autoLine="0" autoPict="0">
                <anchor moveWithCells="1">
                  <from>
                    <xdr:col>4</xdr:col>
                    <xdr:colOff>161925</xdr:colOff>
                    <xdr:row>101</xdr:row>
                    <xdr:rowOff>66675</xdr:rowOff>
                  </from>
                  <to>
                    <xdr:col>4</xdr:col>
                    <xdr:colOff>400050</xdr:colOff>
                    <xdr:row>102</xdr:row>
                    <xdr:rowOff>171450</xdr:rowOff>
                  </to>
                </anchor>
              </controlPr>
            </control>
          </mc:Choice>
        </mc:AlternateContent>
        <mc:AlternateContent xmlns:mc="http://schemas.openxmlformats.org/markup-compatibility/2006">
          <mc:Choice Requires="x14">
            <control shapeId="4261" r:id="rId43" name="Check Box 165">
              <controlPr defaultSize="0" autoFill="0" autoLine="0" autoPict="0">
                <anchor moveWithCells="1">
                  <from>
                    <xdr:col>4</xdr:col>
                    <xdr:colOff>161925</xdr:colOff>
                    <xdr:row>103</xdr:row>
                    <xdr:rowOff>66675</xdr:rowOff>
                  </from>
                  <to>
                    <xdr:col>4</xdr:col>
                    <xdr:colOff>400050</xdr:colOff>
                    <xdr:row>104</xdr:row>
                    <xdr:rowOff>171450</xdr:rowOff>
                  </to>
                </anchor>
              </controlPr>
            </control>
          </mc:Choice>
        </mc:AlternateContent>
        <mc:AlternateContent xmlns:mc="http://schemas.openxmlformats.org/markup-compatibility/2006">
          <mc:Choice Requires="x14">
            <control shapeId="4262" r:id="rId44" name="Check Box 166">
              <controlPr defaultSize="0" autoFill="0" autoLine="0" autoPict="0">
                <anchor moveWithCells="1">
                  <from>
                    <xdr:col>4</xdr:col>
                    <xdr:colOff>161925</xdr:colOff>
                    <xdr:row>105</xdr:row>
                    <xdr:rowOff>66675</xdr:rowOff>
                  </from>
                  <to>
                    <xdr:col>4</xdr:col>
                    <xdr:colOff>400050</xdr:colOff>
                    <xdr:row>106</xdr:row>
                    <xdr:rowOff>171450</xdr:rowOff>
                  </to>
                </anchor>
              </controlPr>
            </control>
          </mc:Choice>
        </mc:AlternateContent>
        <mc:AlternateContent xmlns:mc="http://schemas.openxmlformats.org/markup-compatibility/2006">
          <mc:Choice Requires="x14">
            <control shapeId="4263" r:id="rId45" name="Check Box 167">
              <controlPr defaultSize="0" autoFill="0" autoLine="0" autoPict="0">
                <anchor moveWithCells="1">
                  <from>
                    <xdr:col>4</xdr:col>
                    <xdr:colOff>161925</xdr:colOff>
                    <xdr:row>107</xdr:row>
                    <xdr:rowOff>66675</xdr:rowOff>
                  </from>
                  <to>
                    <xdr:col>4</xdr:col>
                    <xdr:colOff>400050</xdr:colOff>
                    <xdr:row>108</xdr:row>
                    <xdr:rowOff>171450</xdr:rowOff>
                  </to>
                </anchor>
              </controlPr>
            </control>
          </mc:Choice>
        </mc:AlternateContent>
        <mc:AlternateContent xmlns:mc="http://schemas.openxmlformats.org/markup-compatibility/2006">
          <mc:Choice Requires="x14">
            <control shapeId="4264" r:id="rId46" name="Check Box 168">
              <controlPr defaultSize="0" autoFill="0" autoLine="0" autoPict="0">
                <anchor moveWithCells="1">
                  <from>
                    <xdr:col>4</xdr:col>
                    <xdr:colOff>161925</xdr:colOff>
                    <xdr:row>109</xdr:row>
                    <xdr:rowOff>66675</xdr:rowOff>
                  </from>
                  <to>
                    <xdr:col>4</xdr:col>
                    <xdr:colOff>400050</xdr:colOff>
                    <xdr:row>110</xdr:row>
                    <xdr:rowOff>171450</xdr:rowOff>
                  </to>
                </anchor>
              </controlPr>
            </control>
          </mc:Choice>
        </mc:AlternateContent>
        <mc:AlternateContent xmlns:mc="http://schemas.openxmlformats.org/markup-compatibility/2006">
          <mc:Choice Requires="x14">
            <control shapeId="4265" r:id="rId47" name="Check Box 169">
              <controlPr defaultSize="0" autoFill="0" autoLine="0" autoPict="0">
                <anchor moveWithCells="1">
                  <from>
                    <xdr:col>4</xdr:col>
                    <xdr:colOff>161925</xdr:colOff>
                    <xdr:row>111</xdr:row>
                    <xdr:rowOff>66675</xdr:rowOff>
                  </from>
                  <to>
                    <xdr:col>4</xdr:col>
                    <xdr:colOff>400050</xdr:colOff>
                    <xdr:row>112</xdr:row>
                    <xdr:rowOff>171450</xdr:rowOff>
                  </to>
                </anchor>
              </controlPr>
            </control>
          </mc:Choice>
        </mc:AlternateContent>
        <mc:AlternateContent xmlns:mc="http://schemas.openxmlformats.org/markup-compatibility/2006">
          <mc:Choice Requires="x14">
            <control shapeId="4266" r:id="rId48" name="Check Box 170">
              <controlPr defaultSize="0" autoFill="0" autoLine="0" autoPict="0">
                <anchor moveWithCells="1">
                  <from>
                    <xdr:col>4</xdr:col>
                    <xdr:colOff>161925</xdr:colOff>
                    <xdr:row>113</xdr:row>
                    <xdr:rowOff>66675</xdr:rowOff>
                  </from>
                  <to>
                    <xdr:col>4</xdr:col>
                    <xdr:colOff>400050</xdr:colOff>
                    <xdr:row>114</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10A2B-F54D-4924-9AF6-4A40B5DA7911}">
  <dimension ref="A1:AE134"/>
  <sheetViews>
    <sheetView showGridLines="0" view="pageBreakPreview" zoomScale="70" zoomScaleNormal="70" zoomScaleSheetLayoutView="70" zoomScalePageLayoutView="40" workbookViewId="0">
      <selection activeCell="P101" sqref="P101:R102"/>
    </sheetView>
  </sheetViews>
  <sheetFormatPr defaultRowHeight="13.5" x14ac:dyDescent="0.4"/>
  <cols>
    <col min="1" max="1" width="2.5" style="1" customWidth="1"/>
    <col min="2" max="2" width="12" style="1" customWidth="1"/>
    <col min="3" max="4" width="9" style="1"/>
    <col min="5" max="5" width="6.625" style="1" customWidth="1"/>
    <col min="6" max="6" width="9" style="1"/>
    <col min="7" max="8" width="10.75" style="1" customWidth="1"/>
    <col min="9" max="9" width="9" style="1"/>
    <col min="10" max="10" width="3.625" style="1" customWidth="1"/>
    <col min="11" max="15" width="6.75" style="1" customWidth="1"/>
    <col min="16" max="20" width="9" style="1"/>
    <col min="21" max="22" width="9" style="1" customWidth="1"/>
    <col min="23" max="24" width="4.5" style="1" customWidth="1"/>
    <col min="25" max="25" width="13.375" style="1" customWidth="1"/>
    <col min="26" max="26" width="4.625" style="1" customWidth="1"/>
    <col min="27" max="27" width="12.125" style="1" customWidth="1"/>
    <col min="28" max="16384" width="9" style="1"/>
  </cols>
  <sheetData>
    <row r="1" spans="1:29" ht="13.5" customHeight="1" x14ac:dyDescent="0.4"/>
    <row r="2" spans="1:29" ht="18.75" customHeight="1" x14ac:dyDescent="0.4">
      <c r="B2" s="2"/>
      <c r="C2" s="2"/>
      <c r="D2" s="2"/>
      <c r="E2" s="2"/>
      <c r="F2" s="2"/>
      <c r="G2" s="2"/>
      <c r="H2" s="2"/>
      <c r="I2" s="2"/>
      <c r="J2" s="2"/>
      <c r="K2" s="41" t="s">
        <v>36</v>
      </c>
      <c r="L2" s="41"/>
      <c r="M2" s="41"/>
      <c r="N2" s="41"/>
      <c r="O2" s="41"/>
      <c r="P2" s="2"/>
      <c r="Q2" s="3" t="s">
        <v>37</v>
      </c>
      <c r="T2" s="2"/>
      <c r="U2" s="2"/>
      <c r="V2" s="2"/>
      <c r="W2" s="42" t="s">
        <v>24</v>
      </c>
      <c r="X2" s="43">
        <v>1</v>
      </c>
      <c r="Y2" s="43"/>
      <c r="Z2" s="43"/>
      <c r="AA2" s="43"/>
    </row>
    <row r="3" spans="1:29" ht="18.75" customHeight="1" x14ac:dyDescent="0.4">
      <c r="A3" s="2"/>
      <c r="B3" s="2"/>
      <c r="C3" s="2"/>
      <c r="D3" s="2"/>
      <c r="E3" s="2"/>
      <c r="F3" s="2"/>
      <c r="G3" s="2"/>
      <c r="H3" s="2"/>
      <c r="I3" s="2"/>
      <c r="J3" s="2"/>
      <c r="K3" s="41"/>
      <c r="L3" s="41"/>
      <c r="M3" s="41"/>
      <c r="N3" s="41"/>
      <c r="O3" s="41"/>
      <c r="P3" s="2"/>
      <c r="Q3" s="2"/>
      <c r="R3" s="2"/>
      <c r="S3" s="2"/>
      <c r="T3" s="2"/>
      <c r="W3" s="42"/>
      <c r="X3" s="44"/>
      <c r="Y3" s="44"/>
      <c r="Z3" s="44"/>
      <c r="AA3" s="44"/>
    </row>
    <row r="4" spans="1:29" ht="18.75" x14ac:dyDescent="0.2">
      <c r="A4" s="4"/>
      <c r="B4" s="4"/>
      <c r="C4" s="4"/>
      <c r="D4" s="4"/>
      <c r="E4" s="4"/>
      <c r="F4" s="4"/>
      <c r="G4" s="4"/>
      <c r="H4" s="4"/>
      <c r="I4" s="45"/>
      <c r="J4" s="45"/>
      <c r="K4" s="27">
        <v>2023</v>
      </c>
      <c r="L4" s="5" t="s">
        <v>34</v>
      </c>
      <c r="M4" s="27">
        <v>10</v>
      </c>
      <c r="N4" s="5" t="s">
        <v>33</v>
      </c>
      <c r="O4" s="27">
        <v>25</v>
      </c>
      <c r="P4" s="5" t="s">
        <v>32</v>
      </c>
      <c r="S4" s="4"/>
      <c r="T4" s="4"/>
      <c r="U4" s="4"/>
      <c r="V4" s="4"/>
      <c r="W4" s="15"/>
      <c r="X4" s="4"/>
      <c r="Y4" s="4"/>
      <c r="Z4" s="4"/>
    </row>
    <row r="5" spans="1:29" ht="27.75" customHeight="1" x14ac:dyDescent="0.4">
      <c r="A5" s="79" t="s">
        <v>81</v>
      </c>
      <c r="B5" s="79"/>
      <c r="C5" s="79"/>
      <c r="D5" s="79"/>
      <c r="E5" s="79"/>
      <c r="F5" s="79"/>
      <c r="G5" s="79"/>
      <c r="P5" s="6" t="s">
        <v>31</v>
      </c>
      <c r="Q5" s="70" t="s">
        <v>63</v>
      </c>
      <c r="R5" s="70"/>
      <c r="S5" s="70"/>
      <c r="T5" s="70"/>
      <c r="U5" s="70"/>
      <c r="V5" s="70"/>
      <c r="W5" s="70"/>
      <c r="X5" s="70"/>
      <c r="Y5" s="70"/>
      <c r="Z5" s="70"/>
      <c r="AA5" s="70"/>
    </row>
    <row r="6" spans="1:29" ht="27.75" customHeight="1" x14ac:dyDescent="0.4">
      <c r="A6" s="79"/>
      <c r="B6" s="79"/>
      <c r="C6" s="79"/>
      <c r="D6" s="79"/>
      <c r="E6" s="79"/>
      <c r="F6" s="79"/>
      <c r="G6" s="79"/>
      <c r="P6" s="6" t="s">
        <v>30</v>
      </c>
      <c r="Q6" s="70" t="s">
        <v>72</v>
      </c>
      <c r="R6" s="70"/>
      <c r="S6" s="70"/>
      <c r="T6" s="70"/>
      <c r="U6" s="70"/>
      <c r="V6" s="70"/>
      <c r="W6" s="70"/>
      <c r="X6" s="70"/>
      <c r="Y6" s="70"/>
      <c r="Z6" s="70"/>
      <c r="AA6" s="39" t="s">
        <v>84</v>
      </c>
    </row>
    <row r="7" spans="1:29" ht="27.75" customHeight="1" x14ac:dyDescent="0.4">
      <c r="A7" s="79"/>
      <c r="B7" s="79"/>
      <c r="C7" s="79"/>
      <c r="D7" s="79"/>
      <c r="E7" s="79"/>
      <c r="F7" s="79"/>
      <c r="G7" s="79"/>
      <c r="M7" s="7"/>
      <c r="P7" s="6" t="s">
        <v>29</v>
      </c>
      <c r="Q7" s="70" t="s">
        <v>64</v>
      </c>
      <c r="R7" s="70"/>
      <c r="S7" s="70"/>
      <c r="T7" s="70"/>
      <c r="U7" s="70"/>
      <c r="V7" s="70"/>
      <c r="W7" s="70"/>
      <c r="X7" s="70"/>
      <c r="Y7" s="70"/>
      <c r="Z7" s="70"/>
      <c r="AA7" s="70"/>
    </row>
    <row r="8" spans="1:29" ht="27.75" customHeight="1" x14ac:dyDescent="0.4">
      <c r="D8" s="100" t="s">
        <v>28</v>
      </c>
      <c r="E8" s="100"/>
      <c r="F8" s="100"/>
      <c r="G8" s="100"/>
      <c r="H8" s="100"/>
      <c r="I8" s="100"/>
      <c r="P8" s="46" t="s">
        <v>27</v>
      </c>
      <c r="Q8" s="291" t="s">
        <v>75</v>
      </c>
      <c r="R8" s="291"/>
      <c r="S8" s="46" t="s">
        <v>26</v>
      </c>
      <c r="T8" s="291" t="s">
        <v>54</v>
      </c>
      <c r="U8" s="291"/>
      <c r="V8" s="46" t="s">
        <v>25</v>
      </c>
      <c r="W8" s="289" t="s">
        <v>53</v>
      </c>
      <c r="X8" s="289"/>
      <c r="Y8" s="46" t="s">
        <v>24</v>
      </c>
      <c r="Z8" s="290" t="s">
        <v>65</v>
      </c>
      <c r="AA8" s="290"/>
      <c r="AB8" s="6"/>
      <c r="AC8" s="6"/>
    </row>
    <row r="9" spans="1:29" ht="17.25" customHeight="1" x14ac:dyDescent="0.4">
      <c r="D9" s="7"/>
      <c r="E9" s="7"/>
      <c r="F9" s="7"/>
      <c r="G9" s="7"/>
      <c r="H9" s="7"/>
      <c r="I9" s="7"/>
      <c r="P9" s="46"/>
      <c r="Q9" s="291"/>
      <c r="R9" s="291"/>
      <c r="S9" s="46"/>
      <c r="T9" s="291"/>
      <c r="U9" s="291"/>
      <c r="V9" s="46"/>
      <c r="W9" s="289"/>
      <c r="X9" s="289"/>
      <c r="Y9" s="46"/>
      <c r="Z9" s="290"/>
      <c r="AA9" s="290"/>
      <c r="AB9" s="6"/>
      <c r="AC9" s="6"/>
    </row>
    <row r="10" spans="1:29" ht="27.75" customHeight="1" thickBot="1" x14ac:dyDescent="0.45">
      <c r="C10" s="216" t="s">
        <v>71</v>
      </c>
      <c r="D10" s="216"/>
      <c r="E10" s="216"/>
      <c r="F10" s="216"/>
      <c r="G10" s="216"/>
      <c r="H10" s="216"/>
      <c r="I10" s="216"/>
      <c r="P10" s="46" t="s">
        <v>23</v>
      </c>
      <c r="Q10" s="46"/>
      <c r="R10" s="46"/>
      <c r="S10" s="46"/>
      <c r="T10" s="84" t="s">
        <v>66</v>
      </c>
      <c r="U10" s="84"/>
      <c r="V10" s="84"/>
      <c r="W10" s="84"/>
      <c r="X10" s="84"/>
      <c r="Y10" s="84"/>
      <c r="Z10" s="84"/>
      <c r="AA10" s="84"/>
    </row>
    <row r="11" spans="1:29" ht="22.5" customHeight="1" x14ac:dyDescent="0.4">
      <c r="A11" s="81" t="s">
        <v>22</v>
      </c>
      <c r="B11" s="81"/>
      <c r="C11" s="217"/>
      <c r="D11" s="217"/>
      <c r="E11" s="217"/>
      <c r="F11" s="217"/>
      <c r="G11" s="217"/>
      <c r="H11" s="217"/>
      <c r="I11" s="217"/>
      <c r="K11" s="175" t="s">
        <v>57</v>
      </c>
      <c r="L11" s="176"/>
      <c r="M11" s="176"/>
      <c r="N11" s="176"/>
      <c r="O11" s="176"/>
      <c r="P11" s="176"/>
      <c r="Q11" s="176"/>
      <c r="R11" s="176"/>
      <c r="S11" s="176"/>
      <c r="T11" s="176"/>
      <c r="U11" s="176"/>
      <c r="V11" s="176"/>
      <c r="W11" s="176"/>
      <c r="X11" s="176"/>
      <c r="Y11" s="176"/>
      <c r="Z11" s="176"/>
      <c r="AA11" s="177"/>
    </row>
    <row r="12" spans="1:29" ht="19.5" customHeight="1" thickBot="1" x14ac:dyDescent="0.45">
      <c r="C12" s="216" t="s">
        <v>55</v>
      </c>
      <c r="D12" s="216"/>
      <c r="E12" s="216"/>
      <c r="F12" s="216"/>
      <c r="G12" s="216"/>
      <c r="H12" s="216"/>
      <c r="I12" s="216"/>
      <c r="K12" s="178"/>
      <c r="L12" s="179"/>
      <c r="M12" s="179"/>
      <c r="N12" s="179"/>
      <c r="O12" s="179"/>
      <c r="P12" s="179"/>
      <c r="Q12" s="179"/>
      <c r="R12" s="179"/>
      <c r="S12" s="179"/>
      <c r="T12" s="179"/>
      <c r="U12" s="179"/>
      <c r="V12" s="179"/>
      <c r="W12" s="179"/>
      <c r="X12" s="179"/>
      <c r="Y12" s="179"/>
      <c r="Z12" s="179"/>
      <c r="AA12" s="180"/>
    </row>
    <row r="13" spans="1:29" ht="18.75" customHeight="1" x14ac:dyDescent="0.4">
      <c r="A13" s="81" t="s">
        <v>20</v>
      </c>
      <c r="B13" s="81"/>
      <c r="C13" s="217"/>
      <c r="D13" s="217"/>
      <c r="E13" s="217"/>
      <c r="F13" s="217"/>
      <c r="G13" s="217"/>
      <c r="H13" s="217"/>
      <c r="I13" s="217"/>
      <c r="K13" s="181" t="s">
        <v>83</v>
      </c>
      <c r="L13" s="182"/>
      <c r="M13" s="182"/>
      <c r="N13" s="182"/>
      <c r="O13" s="182"/>
      <c r="P13" s="182"/>
      <c r="Q13" s="182"/>
      <c r="R13" s="182"/>
      <c r="S13" s="182"/>
      <c r="T13" s="182"/>
      <c r="U13" s="182"/>
      <c r="V13" s="182"/>
      <c r="W13" s="182"/>
      <c r="X13" s="182"/>
      <c r="Y13" s="182"/>
      <c r="Z13" s="182"/>
      <c r="AA13" s="183"/>
    </row>
    <row r="14" spans="1:29" ht="18.75" customHeight="1" x14ac:dyDescent="0.4">
      <c r="A14" s="85" t="s">
        <v>67</v>
      </c>
      <c r="B14" s="85"/>
      <c r="C14" s="87" t="s">
        <v>14</v>
      </c>
      <c r="D14" s="287">
        <f>SUM(D17:G20,D22:G25)</f>
        <v>576046</v>
      </c>
      <c r="E14" s="287"/>
      <c r="F14" s="287"/>
      <c r="G14" s="287"/>
      <c r="H14" s="287"/>
      <c r="I14" s="287"/>
      <c r="K14" s="184"/>
      <c r="L14" s="185"/>
      <c r="M14" s="185"/>
      <c r="N14" s="185"/>
      <c r="O14" s="185"/>
      <c r="P14" s="185"/>
      <c r="Q14" s="185"/>
      <c r="R14" s="185"/>
      <c r="S14" s="185"/>
      <c r="T14" s="185"/>
      <c r="U14" s="185"/>
      <c r="V14" s="185"/>
      <c r="W14" s="185"/>
      <c r="X14" s="185"/>
      <c r="Y14" s="185"/>
      <c r="Z14" s="185"/>
      <c r="AA14" s="186"/>
    </row>
    <row r="15" spans="1:29" ht="19.5" customHeight="1" x14ac:dyDescent="0.4">
      <c r="A15" s="86"/>
      <c r="B15" s="86"/>
      <c r="C15" s="88"/>
      <c r="D15" s="288"/>
      <c r="E15" s="288"/>
      <c r="F15" s="288"/>
      <c r="G15" s="288"/>
      <c r="H15" s="288"/>
      <c r="I15" s="288"/>
      <c r="K15" s="184"/>
      <c r="L15" s="185"/>
      <c r="M15" s="185"/>
      <c r="N15" s="185"/>
      <c r="O15" s="185"/>
      <c r="P15" s="185"/>
      <c r="Q15" s="185"/>
      <c r="R15" s="185"/>
      <c r="S15" s="185"/>
      <c r="T15" s="185"/>
      <c r="U15" s="185"/>
      <c r="V15" s="185"/>
      <c r="W15" s="185"/>
      <c r="X15" s="185"/>
      <c r="Y15" s="185"/>
      <c r="Z15" s="185"/>
      <c r="AA15" s="186"/>
    </row>
    <row r="16" spans="1:29" ht="18.75" customHeight="1" x14ac:dyDescent="0.4">
      <c r="B16" s="7"/>
      <c r="K16" s="184"/>
      <c r="L16" s="185"/>
      <c r="M16" s="185"/>
      <c r="N16" s="185"/>
      <c r="O16" s="185"/>
      <c r="P16" s="185"/>
      <c r="Q16" s="185"/>
      <c r="R16" s="185"/>
      <c r="S16" s="185"/>
      <c r="T16" s="185"/>
      <c r="U16" s="185"/>
      <c r="V16" s="185"/>
      <c r="W16" s="185"/>
      <c r="X16" s="185"/>
      <c r="Y16" s="185"/>
      <c r="Z16" s="185"/>
      <c r="AA16" s="186"/>
    </row>
    <row r="17" spans="2:31" ht="19.5" customHeight="1" x14ac:dyDescent="0.4">
      <c r="B17" s="103" t="s">
        <v>68</v>
      </c>
      <c r="C17" s="80" t="s">
        <v>12</v>
      </c>
      <c r="D17" s="101">
        <v>522500</v>
      </c>
      <c r="E17" s="101"/>
      <c r="F17" s="101"/>
      <c r="G17" s="101"/>
      <c r="K17" s="184"/>
      <c r="L17" s="185"/>
      <c r="M17" s="185"/>
      <c r="N17" s="185"/>
      <c r="O17" s="185"/>
      <c r="P17" s="185"/>
      <c r="Q17" s="185"/>
      <c r="R17" s="185"/>
      <c r="S17" s="185"/>
      <c r="T17" s="185"/>
      <c r="U17" s="185"/>
      <c r="V17" s="185"/>
      <c r="W17" s="185"/>
      <c r="X17" s="185"/>
      <c r="Y17" s="185"/>
      <c r="Z17" s="185"/>
      <c r="AA17" s="186"/>
    </row>
    <row r="18" spans="2:31" ht="19.5" customHeight="1" x14ac:dyDescent="0.4">
      <c r="B18" s="80"/>
      <c r="C18" s="81"/>
      <c r="D18" s="102"/>
      <c r="E18" s="102"/>
      <c r="F18" s="102"/>
      <c r="G18" s="102"/>
      <c r="K18" s="184"/>
      <c r="L18" s="185"/>
      <c r="M18" s="185"/>
      <c r="N18" s="185"/>
      <c r="O18" s="185"/>
      <c r="P18" s="185"/>
      <c r="Q18" s="185"/>
      <c r="R18" s="185"/>
      <c r="S18" s="185"/>
      <c r="T18" s="185"/>
      <c r="U18" s="185"/>
      <c r="V18" s="185"/>
      <c r="W18" s="185"/>
      <c r="X18" s="185"/>
      <c r="Y18" s="185"/>
      <c r="Z18" s="185"/>
      <c r="AA18" s="186"/>
    </row>
    <row r="19" spans="2:31" ht="18.75" customHeight="1" x14ac:dyDescent="0.4">
      <c r="B19" s="80"/>
      <c r="C19" s="80" t="s">
        <v>11</v>
      </c>
      <c r="D19" s="101">
        <v>1200</v>
      </c>
      <c r="E19" s="101"/>
      <c r="F19" s="101"/>
      <c r="G19" s="101"/>
      <c r="K19" s="184"/>
      <c r="L19" s="185"/>
      <c r="M19" s="185"/>
      <c r="N19" s="185"/>
      <c r="O19" s="185"/>
      <c r="P19" s="185"/>
      <c r="Q19" s="185"/>
      <c r="R19" s="185"/>
      <c r="S19" s="185"/>
      <c r="T19" s="185"/>
      <c r="U19" s="185"/>
      <c r="V19" s="185"/>
      <c r="W19" s="185"/>
      <c r="X19" s="185"/>
      <c r="Y19" s="185"/>
      <c r="Z19" s="185"/>
      <c r="AA19" s="186"/>
    </row>
    <row r="20" spans="2:31" ht="18.75" customHeight="1" x14ac:dyDescent="0.4">
      <c r="B20" s="80"/>
      <c r="C20" s="81"/>
      <c r="D20" s="102"/>
      <c r="E20" s="102"/>
      <c r="F20" s="102"/>
      <c r="G20" s="102"/>
      <c r="K20" s="184"/>
      <c r="L20" s="185"/>
      <c r="M20" s="185"/>
      <c r="N20" s="185"/>
      <c r="O20" s="185"/>
      <c r="P20" s="185"/>
      <c r="Q20" s="185"/>
      <c r="R20" s="185"/>
      <c r="S20" s="185"/>
      <c r="T20" s="185"/>
      <c r="U20" s="185"/>
      <c r="V20" s="185"/>
      <c r="W20" s="185"/>
      <c r="X20" s="185"/>
      <c r="Y20" s="185"/>
      <c r="Z20" s="185"/>
      <c r="AA20" s="186"/>
    </row>
    <row r="21" spans="2:31" ht="18.75" customHeight="1" x14ac:dyDescent="0.15">
      <c r="D21" s="9"/>
      <c r="E21" s="9"/>
      <c r="F21" s="9"/>
      <c r="G21" s="9"/>
      <c r="K21" s="184"/>
      <c r="L21" s="185"/>
      <c r="M21" s="185"/>
      <c r="N21" s="185"/>
      <c r="O21" s="185"/>
      <c r="P21" s="185"/>
      <c r="Q21" s="185"/>
      <c r="R21" s="185"/>
      <c r="S21" s="185"/>
      <c r="T21" s="185"/>
      <c r="U21" s="185"/>
      <c r="V21" s="185"/>
      <c r="W21" s="185"/>
      <c r="X21" s="185"/>
      <c r="Y21" s="185"/>
      <c r="Z21" s="185"/>
      <c r="AA21" s="186"/>
    </row>
    <row r="22" spans="2:31" ht="18.75" customHeight="1" x14ac:dyDescent="0.4">
      <c r="B22" s="80" t="s">
        <v>13</v>
      </c>
      <c r="C22" s="80" t="s">
        <v>12</v>
      </c>
      <c r="D22" s="82">
        <f>ROUND(D17*0.1,0)</f>
        <v>52250</v>
      </c>
      <c r="E22" s="82"/>
      <c r="F22" s="82"/>
      <c r="G22" s="82"/>
      <c r="K22" s="184"/>
      <c r="L22" s="185"/>
      <c r="M22" s="185"/>
      <c r="N22" s="185"/>
      <c r="O22" s="185"/>
      <c r="P22" s="185"/>
      <c r="Q22" s="185"/>
      <c r="R22" s="185"/>
      <c r="S22" s="185"/>
      <c r="T22" s="185"/>
      <c r="U22" s="185"/>
      <c r="V22" s="185"/>
      <c r="W22" s="185"/>
      <c r="X22" s="185"/>
      <c r="Y22" s="185"/>
      <c r="Z22" s="185"/>
      <c r="AA22" s="186"/>
    </row>
    <row r="23" spans="2:31" ht="18.75" customHeight="1" x14ac:dyDescent="0.4">
      <c r="B23" s="80"/>
      <c r="C23" s="81"/>
      <c r="D23" s="83"/>
      <c r="E23" s="83"/>
      <c r="F23" s="83"/>
      <c r="G23" s="83"/>
      <c r="K23" s="184"/>
      <c r="L23" s="185"/>
      <c r="M23" s="185"/>
      <c r="N23" s="185"/>
      <c r="O23" s="185"/>
      <c r="P23" s="185"/>
      <c r="Q23" s="185"/>
      <c r="R23" s="185"/>
      <c r="S23" s="185"/>
      <c r="T23" s="185"/>
      <c r="U23" s="185"/>
      <c r="V23" s="185"/>
      <c r="W23" s="185"/>
      <c r="X23" s="185"/>
      <c r="Y23" s="185"/>
      <c r="Z23" s="185"/>
      <c r="AA23" s="186"/>
      <c r="AE23" s="10"/>
    </row>
    <row r="24" spans="2:31" ht="18.75" customHeight="1" x14ac:dyDescent="0.4">
      <c r="B24" s="80"/>
      <c r="C24" s="80" t="s">
        <v>11</v>
      </c>
      <c r="D24" s="82">
        <f>ROUND(D19*0.08,0)</f>
        <v>96</v>
      </c>
      <c r="E24" s="82"/>
      <c r="F24" s="82"/>
      <c r="G24" s="82"/>
      <c r="K24" s="184"/>
      <c r="L24" s="185"/>
      <c r="M24" s="185"/>
      <c r="N24" s="185"/>
      <c r="O24" s="185"/>
      <c r="P24" s="185"/>
      <c r="Q24" s="185"/>
      <c r="R24" s="185"/>
      <c r="S24" s="185"/>
      <c r="T24" s="185"/>
      <c r="U24" s="185"/>
      <c r="V24" s="185"/>
      <c r="W24" s="185"/>
      <c r="X24" s="185"/>
      <c r="Y24" s="185"/>
      <c r="Z24" s="185"/>
      <c r="AA24" s="186"/>
    </row>
    <row r="25" spans="2:31" ht="18.75" customHeight="1" x14ac:dyDescent="0.4">
      <c r="B25" s="80"/>
      <c r="C25" s="81"/>
      <c r="D25" s="83"/>
      <c r="E25" s="83"/>
      <c r="F25" s="83"/>
      <c r="G25" s="83"/>
      <c r="K25" s="184"/>
      <c r="L25" s="185"/>
      <c r="M25" s="185"/>
      <c r="N25" s="185"/>
      <c r="O25" s="185"/>
      <c r="P25" s="185"/>
      <c r="Q25" s="185"/>
      <c r="R25" s="185"/>
      <c r="S25" s="185"/>
      <c r="T25" s="185"/>
      <c r="U25" s="185"/>
      <c r="V25" s="185"/>
      <c r="W25" s="185"/>
      <c r="X25" s="185"/>
      <c r="Y25" s="185"/>
      <c r="Z25" s="185"/>
      <c r="AA25" s="186"/>
    </row>
    <row r="26" spans="2:31" ht="18.75" customHeight="1" x14ac:dyDescent="0.4">
      <c r="B26" s="7"/>
      <c r="C26" s="7"/>
      <c r="K26" s="184"/>
      <c r="L26" s="185"/>
      <c r="M26" s="185"/>
      <c r="N26" s="185"/>
      <c r="O26" s="185"/>
      <c r="P26" s="185"/>
      <c r="Q26" s="185"/>
      <c r="R26" s="185"/>
      <c r="S26" s="185"/>
      <c r="T26" s="185"/>
      <c r="U26" s="185"/>
      <c r="V26" s="185"/>
      <c r="W26" s="185"/>
      <c r="X26" s="185"/>
      <c r="Y26" s="185"/>
      <c r="Z26" s="185"/>
      <c r="AA26" s="186"/>
    </row>
    <row r="27" spans="2:31" ht="18.75" customHeight="1" thickBot="1" x14ac:dyDescent="0.45">
      <c r="B27" s="7"/>
      <c r="C27" s="7"/>
      <c r="F27" s="11"/>
      <c r="G27" s="11"/>
      <c r="H27" s="11"/>
      <c r="I27" s="11"/>
      <c r="K27" s="184"/>
      <c r="L27" s="185"/>
      <c r="M27" s="185"/>
      <c r="N27" s="185"/>
      <c r="O27" s="185"/>
      <c r="P27" s="185"/>
      <c r="Q27" s="185"/>
      <c r="R27" s="185"/>
      <c r="S27" s="185"/>
      <c r="T27" s="185"/>
      <c r="U27" s="185"/>
      <c r="V27" s="185"/>
      <c r="W27" s="185"/>
      <c r="X27" s="185"/>
      <c r="Y27" s="185"/>
      <c r="Z27" s="185"/>
      <c r="AA27" s="186"/>
    </row>
    <row r="28" spans="2:31" ht="18.75" customHeight="1" x14ac:dyDescent="0.4">
      <c r="E28" s="13"/>
      <c r="F28" s="190"/>
      <c r="G28" s="143"/>
      <c r="H28" s="143"/>
      <c r="I28" s="144"/>
      <c r="K28" s="184"/>
      <c r="L28" s="185"/>
      <c r="M28" s="185"/>
      <c r="N28" s="185"/>
      <c r="O28" s="185"/>
      <c r="P28" s="185"/>
      <c r="Q28" s="185"/>
      <c r="R28" s="185"/>
      <c r="S28" s="185"/>
      <c r="T28" s="185"/>
      <c r="U28" s="185"/>
      <c r="V28" s="185"/>
      <c r="W28" s="185"/>
      <c r="X28" s="185"/>
      <c r="Y28" s="185"/>
      <c r="Z28" s="185"/>
      <c r="AA28" s="186"/>
    </row>
    <row r="29" spans="2:31" ht="18.75" customHeight="1" x14ac:dyDescent="0.4">
      <c r="B29" s="12" t="s">
        <v>9</v>
      </c>
      <c r="C29" s="12"/>
      <c r="D29" s="12"/>
      <c r="E29" s="14"/>
      <c r="F29" s="191"/>
      <c r="G29" s="100"/>
      <c r="H29" s="100"/>
      <c r="I29" s="192"/>
      <c r="K29" s="184"/>
      <c r="L29" s="185"/>
      <c r="M29" s="185"/>
      <c r="N29" s="185"/>
      <c r="O29" s="185"/>
      <c r="P29" s="185"/>
      <c r="Q29" s="185"/>
      <c r="R29" s="185"/>
      <c r="S29" s="185"/>
      <c r="T29" s="185"/>
      <c r="U29" s="185"/>
      <c r="V29" s="185"/>
      <c r="W29" s="185"/>
      <c r="X29" s="185"/>
      <c r="Y29" s="185"/>
      <c r="Z29" s="185"/>
      <c r="AA29" s="186"/>
    </row>
    <row r="30" spans="2:31" ht="18.75" customHeight="1" x14ac:dyDescent="0.4">
      <c r="B30" s="95" t="s">
        <v>8</v>
      </c>
      <c r="C30" s="97">
        <v>1100000</v>
      </c>
      <c r="D30" s="98"/>
      <c r="E30" s="99"/>
      <c r="F30" s="191"/>
      <c r="G30" s="100"/>
      <c r="H30" s="100"/>
      <c r="I30" s="192"/>
      <c r="K30" s="184"/>
      <c r="L30" s="185"/>
      <c r="M30" s="185"/>
      <c r="N30" s="185"/>
      <c r="O30" s="185"/>
      <c r="P30" s="185"/>
      <c r="Q30" s="185"/>
      <c r="R30" s="185"/>
      <c r="S30" s="185"/>
      <c r="T30" s="185"/>
      <c r="U30" s="185"/>
      <c r="V30" s="185"/>
      <c r="W30" s="185"/>
      <c r="X30" s="185"/>
      <c r="Y30" s="185"/>
      <c r="Z30" s="185"/>
      <c r="AA30" s="186"/>
    </row>
    <row r="31" spans="2:31" ht="18.75" customHeight="1" x14ac:dyDescent="0.4">
      <c r="B31" s="96"/>
      <c r="C31" s="74"/>
      <c r="D31" s="75"/>
      <c r="E31" s="76"/>
      <c r="F31" s="191"/>
      <c r="G31" s="100"/>
      <c r="H31" s="100"/>
      <c r="I31" s="192"/>
      <c r="K31" s="184"/>
      <c r="L31" s="185"/>
      <c r="M31" s="185"/>
      <c r="N31" s="185"/>
      <c r="O31" s="185"/>
      <c r="P31" s="185"/>
      <c r="Q31" s="185"/>
      <c r="R31" s="185"/>
      <c r="S31" s="185"/>
      <c r="T31" s="185"/>
      <c r="U31" s="185"/>
      <c r="V31" s="185"/>
      <c r="W31" s="185"/>
      <c r="X31" s="185"/>
      <c r="Y31" s="185"/>
      <c r="Z31" s="185"/>
      <c r="AA31" s="186"/>
    </row>
    <row r="32" spans="2:31" ht="18.75" customHeight="1" x14ac:dyDescent="0.4">
      <c r="B32" s="77" t="s">
        <v>7</v>
      </c>
      <c r="C32" s="71">
        <v>0</v>
      </c>
      <c r="D32" s="72"/>
      <c r="E32" s="73"/>
      <c r="F32" s="191"/>
      <c r="G32" s="100"/>
      <c r="H32" s="100"/>
      <c r="I32" s="192"/>
      <c r="K32" s="184"/>
      <c r="L32" s="185"/>
      <c r="M32" s="185"/>
      <c r="N32" s="185"/>
      <c r="O32" s="185"/>
      <c r="P32" s="185"/>
      <c r="Q32" s="185"/>
      <c r="R32" s="185"/>
      <c r="S32" s="185"/>
      <c r="T32" s="185"/>
      <c r="U32" s="185"/>
      <c r="V32" s="185"/>
      <c r="W32" s="185"/>
      <c r="X32" s="185"/>
      <c r="Y32" s="185"/>
      <c r="Z32" s="185"/>
      <c r="AA32" s="186"/>
    </row>
    <row r="33" spans="1:27" ht="18.75" customHeight="1" x14ac:dyDescent="0.4">
      <c r="B33" s="78"/>
      <c r="C33" s="74"/>
      <c r="D33" s="75"/>
      <c r="E33" s="76"/>
      <c r="F33" s="191"/>
      <c r="G33" s="100"/>
      <c r="H33" s="100"/>
      <c r="I33" s="192"/>
      <c r="K33" s="184"/>
      <c r="L33" s="185"/>
      <c r="M33" s="185"/>
      <c r="N33" s="185"/>
      <c r="O33" s="185"/>
      <c r="P33" s="185"/>
      <c r="Q33" s="185"/>
      <c r="R33" s="185"/>
      <c r="S33" s="185"/>
      <c r="T33" s="185"/>
      <c r="U33" s="185"/>
      <c r="V33" s="185"/>
      <c r="W33" s="185"/>
      <c r="X33" s="185"/>
      <c r="Y33" s="185"/>
      <c r="Z33" s="185"/>
      <c r="AA33" s="186"/>
    </row>
    <row r="34" spans="1:27" ht="18.75" customHeight="1" x14ac:dyDescent="0.4">
      <c r="B34" s="77" t="s">
        <v>6</v>
      </c>
      <c r="C34" s="71">
        <v>330000</v>
      </c>
      <c r="D34" s="72"/>
      <c r="E34" s="73"/>
      <c r="F34" s="191"/>
      <c r="G34" s="100"/>
      <c r="H34" s="100"/>
      <c r="I34" s="192"/>
      <c r="K34" s="184"/>
      <c r="L34" s="185"/>
      <c r="M34" s="185"/>
      <c r="N34" s="185"/>
      <c r="O34" s="185"/>
      <c r="P34" s="185"/>
      <c r="Q34" s="185"/>
      <c r="R34" s="185"/>
      <c r="S34" s="185"/>
      <c r="T34" s="185"/>
      <c r="U34" s="185"/>
      <c r="V34" s="185"/>
      <c r="W34" s="185"/>
      <c r="X34" s="185"/>
      <c r="Y34" s="185"/>
      <c r="Z34" s="185"/>
      <c r="AA34" s="186"/>
    </row>
    <row r="35" spans="1:27" ht="18.75" customHeight="1" x14ac:dyDescent="0.4">
      <c r="B35" s="78"/>
      <c r="C35" s="74"/>
      <c r="D35" s="75"/>
      <c r="E35" s="76"/>
      <c r="F35" s="191"/>
      <c r="G35" s="100"/>
      <c r="H35" s="100"/>
      <c r="I35" s="192"/>
      <c r="K35" s="184"/>
      <c r="L35" s="185"/>
      <c r="M35" s="185"/>
      <c r="N35" s="185"/>
      <c r="O35" s="185"/>
      <c r="P35" s="185"/>
      <c r="Q35" s="185"/>
      <c r="R35" s="185"/>
      <c r="S35" s="185"/>
      <c r="T35" s="185"/>
      <c r="U35" s="185"/>
      <c r="V35" s="185"/>
      <c r="W35" s="185"/>
      <c r="X35" s="185"/>
      <c r="Y35" s="185"/>
      <c r="Z35" s="185"/>
      <c r="AA35" s="186"/>
    </row>
    <row r="36" spans="1:27" ht="18.75" customHeight="1" x14ac:dyDescent="0.4">
      <c r="B36" s="77" t="s">
        <v>5</v>
      </c>
      <c r="C36" s="71">
        <v>440000</v>
      </c>
      <c r="D36" s="72"/>
      <c r="E36" s="73"/>
      <c r="F36" s="191"/>
      <c r="G36" s="100"/>
      <c r="H36" s="100"/>
      <c r="I36" s="192"/>
      <c r="K36" s="184"/>
      <c r="L36" s="185"/>
      <c r="M36" s="185"/>
      <c r="N36" s="185"/>
      <c r="O36" s="185"/>
      <c r="P36" s="185"/>
      <c r="Q36" s="185"/>
      <c r="R36" s="185"/>
      <c r="S36" s="185"/>
      <c r="T36" s="185"/>
      <c r="U36" s="185"/>
      <c r="V36" s="185"/>
      <c r="W36" s="185"/>
      <c r="X36" s="185"/>
      <c r="Y36" s="185"/>
      <c r="Z36" s="185"/>
      <c r="AA36" s="186"/>
    </row>
    <row r="37" spans="1:27" ht="18.75" customHeight="1" x14ac:dyDescent="0.4">
      <c r="B37" s="78"/>
      <c r="C37" s="74"/>
      <c r="D37" s="75"/>
      <c r="E37" s="76"/>
      <c r="F37" s="191"/>
      <c r="G37" s="100"/>
      <c r="H37" s="100"/>
      <c r="I37" s="192"/>
      <c r="K37" s="184"/>
      <c r="L37" s="185"/>
      <c r="M37" s="185"/>
      <c r="N37" s="185"/>
      <c r="O37" s="185"/>
      <c r="P37" s="185"/>
      <c r="Q37" s="185"/>
      <c r="R37" s="185"/>
      <c r="S37" s="185"/>
      <c r="T37" s="185"/>
      <c r="U37" s="185"/>
      <c r="V37" s="185"/>
      <c r="W37" s="185"/>
      <c r="X37" s="185"/>
      <c r="Y37" s="185"/>
      <c r="Z37" s="185"/>
      <c r="AA37" s="186"/>
    </row>
    <row r="38" spans="1:27" ht="19.5" customHeight="1" x14ac:dyDescent="0.4">
      <c r="B38" s="77" t="s">
        <v>4</v>
      </c>
      <c r="C38" s="71">
        <v>330000</v>
      </c>
      <c r="D38" s="72"/>
      <c r="E38" s="73"/>
      <c r="F38" s="191"/>
      <c r="G38" s="100"/>
      <c r="H38" s="100"/>
      <c r="I38" s="192"/>
      <c r="K38" s="184"/>
      <c r="L38" s="185"/>
      <c r="M38" s="185"/>
      <c r="N38" s="185"/>
      <c r="O38" s="185"/>
      <c r="P38" s="185"/>
      <c r="Q38" s="185"/>
      <c r="R38" s="185"/>
      <c r="S38" s="185"/>
      <c r="T38" s="185"/>
      <c r="U38" s="185"/>
      <c r="V38" s="185"/>
      <c r="W38" s="185"/>
      <c r="X38" s="185"/>
      <c r="Y38" s="185"/>
      <c r="Z38" s="185"/>
      <c r="AA38" s="186"/>
    </row>
    <row r="39" spans="1:27" ht="19.5" customHeight="1" thickBot="1" x14ac:dyDescent="0.45">
      <c r="B39" s="78"/>
      <c r="C39" s="74"/>
      <c r="D39" s="75"/>
      <c r="E39" s="76"/>
      <c r="F39" s="193"/>
      <c r="G39" s="194"/>
      <c r="H39" s="194"/>
      <c r="I39" s="195"/>
      <c r="K39" s="184"/>
      <c r="L39" s="185"/>
      <c r="M39" s="185"/>
      <c r="N39" s="185"/>
      <c r="O39" s="185"/>
      <c r="P39" s="185"/>
      <c r="Q39" s="185"/>
      <c r="R39" s="185"/>
      <c r="S39" s="185"/>
      <c r="T39" s="185"/>
      <c r="U39" s="185"/>
      <c r="V39" s="185"/>
      <c r="W39" s="185"/>
      <c r="X39" s="185"/>
      <c r="Y39" s="185"/>
      <c r="Z39" s="185"/>
      <c r="AA39" s="186"/>
    </row>
    <row r="40" spans="1:27" ht="19.5" customHeight="1" x14ac:dyDescent="0.4">
      <c r="K40" s="184"/>
      <c r="L40" s="185"/>
      <c r="M40" s="185"/>
      <c r="N40" s="185"/>
      <c r="O40" s="185"/>
      <c r="P40" s="185"/>
      <c r="Q40" s="185"/>
      <c r="R40" s="185"/>
      <c r="S40" s="185"/>
      <c r="T40" s="185"/>
      <c r="U40" s="185"/>
      <c r="V40" s="185"/>
      <c r="W40" s="185"/>
      <c r="X40" s="185"/>
      <c r="Y40" s="185"/>
      <c r="Z40" s="185"/>
      <c r="AA40" s="186"/>
    </row>
    <row r="41" spans="1:27" ht="19.5" customHeight="1" x14ac:dyDescent="0.4">
      <c r="K41" s="184"/>
      <c r="L41" s="185"/>
      <c r="M41" s="185"/>
      <c r="N41" s="185"/>
      <c r="O41" s="185"/>
      <c r="P41" s="185"/>
      <c r="Q41" s="185"/>
      <c r="R41" s="185"/>
      <c r="S41" s="185"/>
      <c r="T41" s="185"/>
      <c r="U41" s="185"/>
      <c r="V41" s="185"/>
      <c r="W41" s="185"/>
      <c r="X41" s="185"/>
      <c r="Y41" s="185"/>
      <c r="Z41" s="185"/>
      <c r="AA41" s="186"/>
    </row>
    <row r="42" spans="1:27" ht="19.5" customHeight="1" x14ac:dyDescent="0.4">
      <c r="K42" s="184"/>
      <c r="L42" s="185"/>
      <c r="M42" s="185"/>
      <c r="N42" s="185"/>
      <c r="O42" s="185"/>
      <c r="P42" s="185"/>
      <c r="Q42" s="185"/>
      <c r="R42" s="185"/>
      <c r="S42" s="185"/>
      <c r="T42" s="185"/>
      <c r="U42" s="185"/>
      <c r="V42" s="185"/>
      <c r="W42" s="185"/>
      <c r="X42" s="185"/>
      <c r="Y42" s="185"/>
      <c r="Z42" s="185"/>
      <c r="AA42" s="186"/>
    </row>
    <row r="43" spans="1:27" ht="19.5" customHeight="1" x14ac:dyDescent="0.4">
      <c r="K43" s="184"/>
      <c r="L43" s="185"/>
      <c r="M43" s="185"/>
      <c r="N43" s="185"/>
      <c r="O43" s="185"/>
      <c r="P43" s="185"/>
      <c r="Q43" s="185"/>
      <c r="R43" s="185"/>
      <c r="S43" s="185"/>
      <c r="T43" s="185"/>
      <c r="U43" s="185"/>
      <c r="V43" s="185"/>
      <c r="W43" s="185"/>
      <c r="X43" s="185"/>
      <c r="Y43" s="185"/>
      <c r="Z43" s="185"/>
      <c r="AA43" s="186"/>
    </row>
    <row r="44" spans="1:27" ht="19.5" customHeight="1" thickBot="1" x14ac:dyDescent="0.45">
      <c r="K44" s="187"/>
      <c r="L44" s="188"/>
      <c r="M44" s="188"/>
      <c r="N44" s="188"/>
      <c r="O44" s="188"/>
      <c r="P44" s="188"/>
      <c r="Q44" s="188"/>
      <c r="R44" s="188"/>
      <c r="S44" s="188"/>
      <c r="T44" s="188"/>
      <c r="U44" s="188"/>
      <c r="V44" s="188"/>
      <c r="W44" s="188"/>
      <c r="X44" s="188"/>
      <c r="Y44" s="188"/>
      <c r="Z44" s="188"/>
      <c r="AA44" s="189"/>
    </row>
    <row r="45" spans="1:27" ht="13.5" customHeight="1" x14ac:dyDescent="0.4"/>
    <row r="46" spans="1:27" ht="18.75" customHeight="1" x14ac:dyDescent="0.4">
      <c r="B46" s="2"/>
      <c r="C46" s="2"/>
      <c r="D46" s="2"/>
      <c r="E46" s="2"/>
      <c r="F46" s="2"/>
      <c r="G46" s="2"/>
      <c r="H46" s="2"/>
      <c r="I46" s="2"/>
      <c r="J46" s="2"/>
      <c r="K46" s="41" t="s">
        <v>36</v>
      </c>
      <c r="L46" s="41"/>
      <c r="M46" s="41"/>
      <c r="N46" s="41"/>
      <c r="O46" s="41"/>
      <c r="P46" s="2"/>
      <c r="Q46" s="3" t="s">
        <v>56</v>
      </c>
      <c r="T46" s="2"/>
      <c r="U46" s="2"/>
      <c r="V46" s="2"/>
      <c r="W46" s="42" t="s">
        <v>24</v>
      </c>
      <c r="X46" s="93">
        <f>IF(X2="","",X2)</f>
        <v>1</v>
      </c>
      <c r="Y46" s="93"/>
      <c r="Z46" s="93"/>
      <c r="AA46" s="93"/>
    </row>
    <row r="47" spans="1:27" ht="18.75" customHeight="1" x14ac:dyDescent="0.4">
      <c r="A47" s="2"/>
      <c r="B47" s="2"/>
      <c r="C47" s="2"/>
      <c r="D47" s="2"/>
      <c r="E47" s="2"/>
      <c r="F47" s="2"/>
      <c r="G47" s="2"/>
      <c r="H47" s="2"/>
      <c r="I47" s="2"/>
      <c r="J47" s="2"/>
      <c r="K47" s="41"/>
      <c r="L47" s="41"/>
      <c r="M47" s="41"/>
      <c r="N47" s="41"/>
      <c r="O47" s="41"/>
      <c r="P47" s="2"/>
      <c r="Q47" s="2"/>
      <c r="R47" s="2"/>
      <c r="S47" s="2"/>
      <c r="T47" s="2"/>
      <c r="W47" s="92"/>
      <c r="X47" s="94"/>
      <c r="Y47" s="94"/>
      <c r="Z47" s="94"/>
      <c r="AA47" s="94"/>
    </row>
    <row r="48" spans="1:27" ht="18.75" x14ac:dyDescent="0.2">
      <c r="A48" s="4"/>
      <c r="B48" s="4"/>
      <c r="C48" s="4"/>
      <c r="D48" s="4"/>
      <c r="E48" s="4"/>
      <c r="F48" s="4"/>
      <c r="G48" s="4"/>
      <c r="H48" s="4"/>
      <c r="I48" s="45"/>
      <c r="J48" s="45"/>
      <c r="K48" s="28">
        <f>IF(K4="","",K4)</f>
        <v>2023</v>
      </c>
      <c r="L48" s="5" t="s">
        <v>34</v>
      </c>
      <c r="M48" s="28">
        <f>IF(M4="","",M4)</f>
        <v>10</v>
      </c>
      <c r="N48" s="5" t="s">
        <v>33</v>
      </c>
      <c r="O48" s="28">
        <f>IF(O4="","",O4)</f>
        <v>25</v>
      </c>
      <c r="P48" s="5" t="s">
        <v>32</v>
      </c>
      <c r="S48" s="4"/>
      <c r="T48" s="4"/>
      <c r="U48" s="4"/>
      <c r="V48" s="4"/>
      <c r="W48" s="4"/>
      <c r="X48" s="4"/>
      <c r="Y48" s="4"/>
      <c r="Z48" s="4"/>
    </row>
    <row r="49" spans="1:29" ht="27.75" customHeight="1" x14ac:dyDescent="0.4">
      <c r="A49" s="79" t="s">
        <v>81</v>
      </c>
      <c r="B49" s="79"/>
      <c r="C49" s="79"/>
      <c r="D49" s="79"/>
      <c r="E49" s="79"/>
      <c r="F49" s="79"/>
      <c r="G49" s="79"/>
      <c r="P49" s="6" t="s">
        <v>31</v>
      </c>
      <c r="Q49" s="40" t="str">
        <f>IF(Q5="","",Q5)</f>
        <v>広島県福山市1111-11</v>
      </c>
      <c r="R49" s="40"/>
      <c r="S49" s="40"/>
      <c r="T49" s="40"/>
      <c r="U49" s="40"/>
      <c r="V49" s="40"/>
      <c r="W49" s="40"/>
      <c r="X49" s="40"/>
      <c r="Y49" s="40"/>
      <c r="Z49" s="40"/>
      <c r="AA49" s="40"/>
    </row>
    <row r="50" spans="1:29" ht="27.75" customHeight="1" x14ac:dyDescent="0.4">
      <c r="A50" s="79"/>
      <c r="B50" s="79"/>
      <c r="C50" s="79"/>
      <c r="D50" s="79"/>
      <c r="E50" s="79"/>
      <c r="F50" s="79"/>
      <c r="G50" s="79"/>
      <c r="P50" s="6" t="s">
        <v>30</v>
      </c>
      <c r="Q50" s="40" t="str">
        <f t="shared" ref="Q50:Q51" si="0">IF(Q6="","",Q6)</f>
        <v>××株式会社</v>
      </c>
      <c r="R50" s="40"/>
      <c r="S50" s="40"/>
      <c r="T50" s="40"/>
      <c r="U50" s="40"/>
      <c r="V50" s="40"/>
      <c r="W50" s="40"/>
      <c r="X50" s="40"/>
      <c r="Y50" s="40"/>
      <c r="Z50" s="40"/>
      <c r="AA50" s="26" t="s">
        <v>84</v>
      </c>
    </row>
    <row r="51" spans="1:29" ht="27.75" customHeight="1" x14ac:dyDescent="0.4">
      <c r="A51" s="79"/>
      <c r="B51" s="79"/>
      <c r="C51" s="79"/>
      <c r="D51" s="79"/>
      <c r="E51" s="79"/>
      <c r="F51" s="79"/>
      <c r="G51" s="79"/>
      <c r="P51" s="6" t="s">
        <v>29</v>
      </c>
      <c r="Q51" s="40" t="str">
        <f t="shared" si="0"/>
        <v>084-123-4567</v>
      </c>
      <c r="R51" s="40"/>
      <c r="S51" s="40"/>
      <c r="T51" s="40"/>
      <c r="U51" s="40"/>
      <c r="V51" s="40"/>
      <c r="W51" s="40"/>
      <c r="X51" s="40"/>
      <c r="Y51" s="40"/>
      <c r="Z51" s="40"/>
      <c r="AA51" s="40"/>
    </row>
    <row r="52" spans="1:29" ht="27.75" customHeight="1" x14ac:dyDescent="0.4">
      <c r="D52" s="100" t="s">
        <v>28</v>
      </c>
      <c r="E52" s="100"/>
      <c r="F52" s="100"/>
      <c r="G52" s="100"/>
      <c r="H52" s="100"/>
      <c r="I52" s="100"/>
      <c r="P52" s="46" t="s">
        <v>27</v>
      </c>
      <c r="Q52" s="293" t="str">
        <f>IF(Q8="","",Q8)</f>
        <v>▲▲</v>
      </c>
      <c r="R52" s="293"/>
      <c r="S52" s="46" t="s">
        <v>26</v>
      </c>
      <c r="T52" s="293" t="str">
        <f>IF(T8="","",T8)</f>
        <v>福山</v>
      </c>
      <c r="U52" s="293"/>
      <c r="V52" s="46" t="s">
        <v>25</v>
      </c>
      <c r="W52" s="292" t="s">
        <v>53</v>
      </c>
      <c r="X52" s="292"/>
      <c r="Y52" s="46" t="s">
        <v>24</v>
      </c>
      <c r="Z52" s="293" t="str">
        <f>IF(Z8="","",Z8)</f>
        <v>123456</v>
      </c>
      <c r="AA52" s="293"/>
      <c r="AB52" s="6"/>
      <c r="AC52" s="6"/>
    </row>
    <row r="53" spans="1:29" ht="17.25" customHeight="1" x14ac:dyDescent="0.4">
      <c r="D53" s="7"/>
      <c r="E53" s="7"/>
      <c r="F53" s="7"/>
      <c r="G53" s="7"/>
      <c r="H53" s="7"/>
      <c r="I53" s="7"/>
      <c r="P53" s="46"/>
      <c r="Q53" s="293"/>
      <c r="R53" s="293"/>
      <c r="S53" s="46"/>
      <c r="T53" s="293"/>
      <c r="U53" s="293"/>
      <c r="V53" s="46"/>
      <c r="W53" s="292"/>
      <c r="X53" s="292"/>
      <c r="Y53" s="46"/>
      <c r="Z53" s="293"/>
      <c r="AA53" s="293"/>
      <c r="AB53" s="6"/>
      <c r="AC53" s="6"/>
    </row>
    <row r="54" spans="1:29" ht="27.75" customHeight="1" thickBot="1" x14ac:dyDescent="0.45">
      <c r="C54" s="214" t="str">
        <f>IF(C10="","",C10)</f>
        <v>〇〇建築工事</v>
      </c>
      <c r="D54" s="214"/>
      <c r="E54" s="214"/>
      <c r="F54" s="214"/>
      <c r="G54" s="214"/>
      <c r="H54" s="214"/>
      <c r="I54" s="214"/>
      <c r="P54" s="46" t="s">
        <v>23</v>
      </c>
      <c r="Q54" s="46"/>
      <c r="R54" s="46"/>
      <c r="S54" s="46"/>
      <c r="T54" s="112" t="str">
        <f>IF(T10="","",T10)</f>
        <v>T1234567891234</v>
      </c>
      <c r="U54" s="112"/>
      <c r="V54" s="112"/>
      <c r="W54" s="112"/>
      <c r="X54" s="112"/>
      <c r="Y54" s="112"/>
      <c r="Z54" s="112"/>
      <c r="AA54" s="112"/>
    </row>
    <row r="55" spans="1:29" ht="22.5" customHeight="1" x14ac:dyDescent="0.4">
      <c r="A55" s="81" t="s">
        <v>22</v>
      </c>
      <c r="B55" s="81"/>
      <c r="C55" s="215"/>
      <c r="D55" s="215"/>
      <c r="E55" s="215"/>
      <c r="F55" s="215"/>
      <c r="G55" s="215"/>
      <c r="H55" s="215"/>
      <c r="I55" s="215"/>
      <c r="K55" s="104" t="s">
        <v>21</v>
      </c>
      <c r="L55" s="105"/>
      <c r="M55" s="106"/>
      <c r="N55" s="105"/>
      <c r="O55" s="105"/>
      <c r="P55" s="105"/>
      <c r="Q55" s="105"/>
      <c r="R55" s="105"/>
      <c r="S55" s="105"/>
      <c r="T55" s="105"/>
      <c r="U55" s="106"/>
      <c r="V55" s="113" t="s">
        <v>76</v>
      </c>
      <c r="W55" s="113"/>
      <c r="X55" s="113"/>
      <c r="Y55" s="113"/>
      <c r="Z55" s="113"/>
      <c r="AA55" s="114"/>
    </row>
    <row r="56" spans="1:29" ht="19.5" customHeight="1" thickBot="1" x14ac:dyDescent="0.45">
      <c r="C56" s="214" t="str">
        <f>IF(C12="","",C12)</f>
        <v>現場</v>
      </c>
      <c r="D56" s="214"/>
      <c r="E56" s="214"/>
      <c r="F56" s="214"/>
      <c r="G56" s="214"/>
      <c r="H56" s="214"/>
      <c r="I56" s="214"/>
      <c r="K56" s="107"/>
      <c r="L56" s="108"/>
      <c r="M56" s="109"/>
      <c r="N56" s="108"/>
      <c r="O56" s="108"/>
      <c r="P56" s="108"/>
      <c r="Q56" s="108"/>
      <c r="R56" s="108"/>
      <c r="S56" s="108"/>
      <c r="T56" s="108"/>
      <c r="U56" s="109"/>
      <c r="V56" s="115"/>
      <c r="W56" s="115"/>
      <c r="X56" s="115"/>
      <c r="Y56" s="115"/>
      <c r="Z56" s="115"/>
      <c r="AA56" s="116"/>
    </row>
    <row r="57" spans="1:29" ht="18.75" customHeight="1" x14ac:dyDescent="0.4">
      <c r="A57" s="81" t="s">
        <v>20</v>
      </c>
      <c r="B57" s="81"/>
      <c r="C57" s="215"/>
      <c r="D57" s="215"/>
      <c r="E57" s="215"/>
      <c r="F57" s="215"/>
      <c r="G57" s="215"/>
      <c r="H57" s="215"/>
      <c r="I57" s="215"/>
      <c r="K57" s="117" t="s">
        <v>19</v>
      </c>
      <c r="L57" s="118"/>
      <c r="M57" s="119"/>
      <c r="N57" s="123" t="s">
        <v>18</v>
      </c>
      <c r="O57" s="119"/>
      <c r="P57" s="118" t="s">
        <v>17</v>
      </c>
      <c r="Q57" s="118"/>
      <c r="R57" s="119"/>
      <c r="S57" s="118" t="s">
        <v>16</v>
      </c>
      <c r="T57" s="118"/>
      <c r="U57" s="119"/>
      <c r="V57" s="118" t="s">
        <v>15</v>
      </c>
      <c r="W57" s="118"/>
      <c r="X57" s="118"/>
      <c r="Y57" s="118"/>
      <c r="Z57" s="118"/>
      <c r="AA57" s="127"/>
    </row>
    <row r="58" spans="1:29" ht="18.75" customHeight="1" x14ac:dyDescent="0.4">
      <c r="A58" s="85" t="s">
        <v>67</v>
      </c>
      <c r="B58" s="85"/>
      <c r="C58" s="87" t="s">
        <v>14</v>
      </c>
      <c r="D58" s="125">
        <f>IF(D14="","",D14)</f>
        <v>576046</v>
      </c>
      <c r="E58" s="125"/>
      <c r="F58" s="125"/>
      <c r="G58" s="125"/>
      <c r="H58" s="125"/>
      <c r="I58" s="125"/>
      <c r="K58" s="120"/>
      <c r="L58" s="121"/>
      <c r="M58" s="122"/>
      <c r="N58" s="124"/>
      <c r="O58" s="122"/>
      <c r="P58" s="121"/>
      <c r="Q58" s="121"/>
      <c r="R58" s="122"/>
      <c r="S58" s="121"/>
      <c r="T58" s="121"/>
      <c r="U58" s="122"/>
      <c r="V58" s="121"/>
      <c r="W58" s="121"/>
      <c r="X58" s="121"/>
      <c r="Y58" s="121"/>
      <c r="Z58" s="121"/>
      <c r="AA58" s="128"/>
    </row>
    <row r="59" spans="1:29" ht="19.5" customHeight="1" x14ac:dyDescent="0.4">
      <c r="A59" s="86"/>
      <c r="B59" s="86"/>
      <c r="C59" s="88"/>
      <c r="D59" s="126"/>
      <c r="E59" s="126"/>
      <c r="F59" s="126"/>
      <c r="G59" s="126"/>
      <c r="H59" s="126"/>
      <c r="I59" s="126"/>
      <c r="K59" s="53"/>
      <c r="L59" s="54"/>
      <c r="M59" s="55"/>
      <c r="N59" s="59"/>
      <c r="O59" s="55"/>
      <c r="P59" s="61"/>
      <c r="Q59" s="63"/>
      <c r="R59" s="66"/>
      <c r="S59" s="65"/>
      <c r="T59" s="63"/>
      <c r="U59" s="66"/>
      <c r="V59" s="49"/>
      <c r="W59" s="49"/>
      <c r="X59" s="49"/>
      <c r="Y59" s="49"/>
      <c r="Z59" s="49"/>
      <c r="AA59" s="50"/>
    </row>
    <row r="60" spans="1:29" ht="18.75" customHeight="1" x14ac:dyDescent="0.4">
      <c r="B60" s="7"/>
      <c r="K60" s="56"/>
      <c r="L60" s="57"/>
      <c r="M60" s="58"/>
      <c r="N60" s="60"/>
      <c r="O60" s="58"/>
      <c r="P60" s="62"/>
      <c r="Q60" s="64"/>
      <c r="R60" s="67"/>
      <c r="S60" s="62"/>
      <c r="T60" s="64"/>
      <c r="U60" s="67"/>
      <c r="V60" s="51"/>
      <c r="W60" s="51"/>
      <c r="X60" s="51"/>
      <c r="Y60" s="51"/>
      <c r="Z60" s="51"/>
      <c r="AA60" s="52"/>
    </row>
    <row r="61" spans="1:29" ht="19.5" customHeight="1" x14ac:dyDescent="0.4">
      <c r="B61" s="103" t="s">
        <v>68</v>
      </c>
      <c r="C61" s="80" t="s">
        <v>12</v>
      </c>
      <c r="D61" s="129">
        <f>IF(D17="","",D17)</f>
        <v>522500</v>
      </c>
      <c r="E61" s="129"/>
      <c r="F61" s="129"/>
      <c r="G61" s="129"/>
      <c r="K61" s="53"/>
      <c r="L61" s="54"/>
      <c r="M61" s="55"/>
      <c r="N61" s="59"/>
      <c r="O61" s="55"/>
      <c r="P61" s="61"/>
      <c r="Q61" s="63"/>
      <c r="R61" s="66"/>
      <c r="S61" s="65"/>
      <c r="T61" s="63"/>
      <c r="U61" s="66"/>
      <c r="V61" s="49"/>
      <c r="W61" s="49"/>
      <c r="X61" s="49"/>
      <c r="Y61" s="49"/>
      <c r="Z61" s="49"/>
      <c r="AA61" s="50"/>
    </row>
    <row r="62" spans="1:29" ht="19.5" customHeight="1" x14ac:dyDescent="0.4">
      <c r="B62" s="80"/>
      <c r="C62" s="81"/>
      <c r="D62" s="130"/>
      <c r="E62" s="130"/>
      <c r="F62" s="130"/>
      <c r="G62" s="130"/>
      <c r="K62" s="56"/>
      <c r="L62" s="57"/>
      <c r="M62" s="58"/>
      <c r="N62" s="60"/>
      <c r="O62" s="58"/>
      <c r="P62" s="62"/>
      <c r="Q62" s="64"/>
      <c r="R62" s="67"/>
      <c r="S62" s="62"/>
      <c r="T62" s="64"/>
      <c r="U62" s="67"/>
      <c r="V62" s="51"/>
      <c r="W62" s="51"/>
      <c r="X62" s="51"/>
      <c r="Y62" s="51"/>
      <c r="Z62" s="51"/>
      <c r="AA62" s="52"/>
    </row>
    <row r="63" spans="1:29" ht="18.75" customHeight="1" x14ac:dyDescent="0.4">
      <c r="B63" s="80"/>
      <c r="C63" s="80" t="s">
        <v>11</v>
      </c>
      <c r="D63" s="129">
        <f>IF(D19="","",D19)</f>
        <v>1200</v>
      </c>
      <c r="E63" s="129"/>
      <c r="F63" s="129"/>
      <c r="G63" s="129"/>
      <c r="K63" s="53"/>
      <c r="L63" s="54"/>
      <c r="M63" s="55"/>
      <c r="N63" s="59"/>
      <c r="O63" s="55"/>
      <c r="P63" s="65"/>
      <c r="Q63" s="63"/>
      <c r="R63" s="66"/>
      <c r="S63" s="65"/>
      <c r="T63" s="63"/>
      <c r="U63" s="66"/>
      <c r="V63" s="49"/>
      <c r="W63" s="49"/>
      <c r="X63" s="49"/>
      <c r="Y63" s="49"/>
      <c r="Z63" s="49"/>
      <c r="AA63" s="50"/>
    </row>
    <row r="64" spans="1:29" ht="18.75" customHeight="1" x14ac:dyDescent="0.4">
      <c r="B64" s="80"/>
      <c r="C64" s="81"/>
      <c r="D64" s="130"/>
      <c r="E64" s="130"/>
      <c r="F64" s="130"/>
      <c r="G64" s="130"/>
      <c r="K64" s="56"/>
      <c r="L64" s="57"/>
      <c r="M64" s="58"/>
      <c r="N64" s="60"/>
      <c r="O64" s="58"/>
      <c r="P64" s="62"/>
      <c r="Q64" s="64"/>
      <c r="R64" s="67"/>
      <c r="S64" s="62"/>
      <c r="T64" s="64"/>
      <c r="U64" s="67"/>
      <c r="V64" s="51"/>
      <c r="W64" s="51"/>
      <c r="X64" s="51"/>
      <c r="Y64" s="51"/>
      <c r="Z64" s="51"/>
      <c r="AA64" s="52"/>
    </row>
    <row r="65" spans="2:27" ht="18.75" customHeight="1" x14ac:dyDescent="0.15">
      <c r="D65" s="9"/>
      <c r="E65" s="9"/>
      <c r="F65" s="9"/>
      <c r="G65" s="9"/>
      <c r="K65" s="53"/>
      <c r="L65" s="54"/>
      <c r="M65" s="55"/>
      <c r="N65" s="59"/>
      <c r="O65" s="55"/>
      <c r="P65" s="65"/>
      <c r="Q65" s="63"/>
      <c r="R65" s="66"/>
      <c r="S65" s="65"/>
      <c r="T65" s="63"/>
      <c r="U65" s="66"/>
      <c r="V65" s="49"/>
      <c r="W65" s="49"/>
      <c r="X65" s="49"/>
      <c r="Y65" s="49"/>
      <c r="Z65" s="49"/>
      <c r="AA65" s="50"/>
    </row>
    <row r="66" spans="2:27" ht="18.75" customHeight="1" x14ac:dyDescent="0.4">
      <c r="B66" s="80" t="s">
        <v>13</v>
      </c>
      <c r="C66" s="80" t="s">
        <v>12</v>
      </c>
      <c r="D66" s="129">
        <f t="shared" ref="D66" si="1">IF(D22="","",D22)</f>
        <v>52250</v>
      </c>
      <c r="E66" s="129"/>
      <c r="F66" s="129"/>
      <c r="G66" s="129"/>
      <c r="K66" s="56"/>
      <c r="L66" s="57"/>
      <c r="M66" s="58"/>
      <c r="N66" s="60"/>
      <c r="O66" s="58"/>
      <c r="P66" s="62"/>
      <c r="Q66" s="64"/>
      <c r="R66" s="67"/>
      <c r="S66" s="62"/>
      <c r="T66" s="64"/>
      <c r="U66" s="67"/>
      <c r="V66" s="51"/>
      <c r="W66" s="51"/>
      <c r="X66" s="51"/>
      <c r="Y66" s="51"/>
      <c r="Z66" s="51"/>
      <c r="AA66" s="52"/>
    </row>
    <row r="67" spans="2:27" ht="18.75" customHeight="1" x14ac:dyDescent="0.4">
      <c r="B67" s="80"/>
      <c r="C67" s="81"/>
      <c r="D67" s="130"/>
      <c r="E67" s="130"/>
      <c r="F67" s="130"/>
      <c r="G67" s="130"/>
      <c r="K67" s="53"/>
      <c r="L67" s="54"/>
      <c r="M67" s="55"/>
      <c r="N67" s="59"/>
      <c r="O67" s="55"/>
      <c r="P67" s="65"/>
      <c r="Q67" s="63"/>
      <c r="R67" s="66"/>
      <c r="S67" s="65"/>
      <c r="T67" s="63"/>
      <c r="U67" s="66"/>
      <c r="V67" s="49"/>
      <c r="W67" s="49"/>
      <c r="X67" s="49"/>
      <c r="Y67" s="49"/>
      <c r="Z67" s="49"/>
      <c r="AA67" s="50"/>
    </row>
    <row r="68" spans="2:27" ht="18.75" customHeight="1" x14ac:dyDescent="0.4">
      <c r="B68" s="80"/>
      <c r="C68" s="80" t="s">
        <v>11</v>
      </c>
      <c r="D68" s="129">
        <f>IF(D24="","",D24)</f>
        <v>96</v>
      </c>
      <c r="E68" s="129"/>
      <c r="F68" s="129"/>
      <c r="G68" s="129"/>
      <c r="K68" s="56"/>
      <c r="L68" s="57"/>
      <c r="M68" s="58"/>
      <c r="N68" s="60"/>
      <c r="O68" s="58"/>
      <c r="P68" s="62"/>
      <c r="Q68" s="64"/>
      <c r="R68" s="67"/>
      <c r="S68" s="62"/>
      <c r="T68" s="64"/>
      <c r="U68" s="67"/>
      <c r="V68" s="51"/>
      <c r="W68" s="51"/>
      <c r="X68" s="51"/>
      <c r="Y68" s="51"/>
      <c r="Z68" s="51"/>
      <c r="AA68" s="52"/>
    </row>
    <row r="69" spans="2:27" ht="18.75" customHeight="1" x14ac:dyDescent="0.4">
      <c r="B69" s="80"/>
      <c r="C69" s="81"/>
      <c r="D69" s="130"/>
      <c r="E69" s="130"/>
      <c r="F69" s="130"/>
      <c r="G69" s="130"/>
      <c r="K69" s="53"/>
      <c r="L69" s="54"/>
      <c r="M69" s="55"/>
      <c r="N69" s="59"/>
      <c r="O69" s="55"/>
      <c r="P69" s="65"/>
      <c r="Q69" s="63"/>
      <c r="R69" s="66"/>
      <c r="S69" s="65"/>
      <c r="T69" s="63"/>
      <c r="U69" s="66"/>
      <c r="V69" s="49"/>
      <c r="W69" s="49"/>
      <c r="X69" s="49"/>
      <c r="Y69" s="49"/>
      <c r="Z69" s="49"/>
      <c r="AA69" s="50"/>
    </row>
    <row r="70" spans="2:27" ht="18.75" customHeight="1" x14ac:dyDescent="0.4">
      <c r="B70" s="7"/>
      <c r="C70" s="7"/>
      <c r="K70" s="56"/>
      <c r="L70" s="57"/>
      <c r="M70" s="58"/>
      <c r="N70" s="60"/>
      <c r="O70" s="58"/>
      <c r="P70" s="62"/>
      <c r="Q70" s="64"/>
      <c r="R70" s="67"/>
      <c r="S70" s="62"/>
      <c r="T70" s="64"/>
      <c r="U70" s="67"/>
      <c r="V70" s="51"/>
      <c r="W70" s="51"/>
      <c r="X70" s="51"/>
      <c r="Y70" s="51"/>
      <c r="Z70" s="51"/>
      <c r="AA70" s="52"/>
    </row>
    <row r="71" spans="2:27" ht="18.75" customHeight="1" thickBot="1" x14ac:dyDescent="0.45">
      <c r="B71" s="7"/>
      <c r="C71" s="7"/>
      <c r="K71" s="53"/>
      <c r="L71" s="54"/>
      <c r="M71" s="55"/>
      <c r="N71" s="59"/>
      <c r="O71" s="55"/>
      <c r="P71" s="65"/>
      <c r="Q71" s="63"/>
      <c r="R71" s="66"/>
      <c r="S71" s="65"/>
      <c r="T71" s="63"/>
      <c r="U71" s="66"/>
      <c r="V71" s="49"/>
      <c r="W71" s="49"/>
      <c r="X71" s="49"/>
      <c r="Y71" s="49"/>
      <c r="Z71" s="49"/>
      <c r="AA71" s="50"/>
    </row>
    <row r="72" spans="2:27" ht="18.75" customHeight="1" x14ac:dyDescent="0.4">
      <c r="F72" s="190" t="s">
        <v>10</v>
      </c>
      <c r="G72" s="218"/>
      <c r="H72" s="143"/>
      <c r="I72" s="144"/>
      <c r="K72" s="56"/>
      <c r="L72" s="57"/>
      <c r="M72" s="58"/>
      <c r="N72" s="60"/>
      <c r="O72" s="58"/>
      <c r="P72" s="62"/>
      <c r="Q72" s="64"/>
      <c r="R72" s="67"/>
      <c r="S72" s="62"/>
      <c r="T72" s="64"/>
      <c r="U72" s="67"/>
      <c r="V72" s="51"/>
      <c r="W72" s="51"/>
      <c r="X72" s="51"/>
      <c r="Y72" s="51"/>
      <c r="Z72" s="51"/>
      <c r="AA72" s="52"/>
    </row>
    <row r="73" spans="2:27" ht="18.75" customHeight="1" x14ac:dyDescent="0.4">
      <c r="B73" s="1" t="s">
        <v>9</v>
      </c>
      <c r="F73" s="219"/>
      <c r="G73" s="211"/>
      <c r="H73" s="145"/>
      <c r="I73" s="146"/>
      <c r="K73" s="53"/>
      <c r="L73" s="54"/>
      <c r="M73" s="55"/>
      <c r="N73" s="59"/>
      <c r="O73" s="55"/>
      <c r="P73" s="65"/>
      <c r="Q73" s="63"/>
      <c r="R73" s="66"/>
      <c r="S73" s="65"/>
      <c r="T73" s="63"/>
      <c r="U73" s="66"/>
      <c r="V73" s="49"/>
      <c r="W73" s="49"/>
      <c r="X73" s="49"/>
      <c r="Y73" s="49"/>
      <c r="Z73" s="49"/>
      <c r="AA73" s="50"/>
    </row>
    <row r="74" spans="2:27" ht="18.75" customHeight="1" x14ac:dyDescent="0.4">
      <c r="B74" s="95" t="s">
        <v>8</v>
      </c>
      <c r="C74" s="131">
        <f>IF(C30="","",C30)</f>
        <v>1100000</v>
      </c>
      <c r="D74" s="132"/>
      <c r="E74" s="132"/>
      <c r="F74" s="135"/>
      <c r="G74" s="136"/>
      <c r="H74" s="139"/>
      <c r="I74" s="140"/>
      <c r="K74" s="56"/>
      <c r="L74" s="57"/>
      <c r="M74" s="58"/>
      <c r="N74" s="60"/>
      <c r="O74" s="58"/>
      <c r="P74" s="62"/>
      <c r="Q74" s="64"/>
      <c r="R74" s="67"/>
      <c r="S74" s="62"/>
      <c r="T74" s="64"/>
      <c r="U74" s="67"/>
      <c r="V74" s="51"/>
      <c r="W74" s="51"/>
      <c r="X74" s="51"/>
      <c r="Y74" s="51"/>
      <c r="Z74" s="51"/>
      <c r="AA74" s="52"/>
    </row>
    <row r="75" spans="2:27" ht="18.75" customHeight="1" x14ac:dyDescent="0.4">
      <c r="B75" s="96"/>
      <c r="C75" s="133"/>
      <c r="D75" s="134"/>
      <c r="E75" s="134"/>
      <c r="F75" s="137"/>
      <c r="G75" s="138"/>
      <c r="H75" s="141"/>
      <c r="I75" s="142"/>
      <c r="K75" s="53"/>
      <c r="L75" s="54"/>
      <c r="M75" s="55"/>
      <c r="N75" s="59"/>
      <c r="O75" s="55"/>
      <c r="P75" s="65"/>
      <c r="Q75" s="63"/>
      <c r="R75" s="66"/>
      <c r="S75" s="65"/>
      <c r="T75" s="63"/>
      <c r="U75" s="66"/>
      <c r="V75" s="49"/>
      <c r="W75" s="49"/>
      <c r="X75" s="49"/>
      <c r="Y75" s="49"/>
      <c r="Z75" s="49"/>
      <c r="AA75" s="50"/>
    </row>
    <row r="76" spans="2:27" ht="18.75" customHeight="1" x14ac:dyDescent="0.4">
      <c r="B76" s="170" t="s">
        <v>7</v>
      </c>
      <c r="C76" s="131">
        <f t="shared" ref="C76" si="2">IF(C32="","",C32)</f>
        <v>0</v>
      </c>
      <c r="D76" s="132"/>
      <c r="E76" s="231"/>
      <c r="F76" s="139"/>
      <c r="G76" s="165"/>
      <c r="H76" s="139"/>
      <c r="I76" s="140"/>
      <c r="K76" s="56"/>
      <c r="L76" s="57"/>
      <c r="M76" s="58"/>
      <c r="N76" s="60"/>
      <c r="O76" s="58"/>
      <c r="P76" s="62"/>
      <c r="Q76" s="64"/>
      <c r="R76" s="67"/>
      <c r="S76" s="62"/>
      <c r="T76" s="64"/>
      <c r="U76" s="67"/>
      <c r="V76" s="51"/>
      <c r="W76" s="51"/>
      <c r="X76" s="51"/>
      <c r="Y76" s="51"/>
      <c r="Z76" s="51"/>
      <c r="AA76" s="52"/>
    </row>
    <row r="77" spans="2:27" ht="18.75" customHeight="1" x14ac:dyDescent="0.4">
      <c r="B77" s="96"/>
      <c r="C77" s="133"/>
      <c r="D77" s="134"/>
      <c r="E77" s="174"/>
      <c r="F77" s="141"/>
      <c r="G77" s="138"/>
      <c r="H77" s="141"/>
      <c r="I77" s="142"/>
      <c r="K77" s="53"/>
      <c r="L77" s="54"/>
      <c r="M77" s="55"/>
      <c r="N77" s="59"/>
      <c r="O77" s="55"/>
      <c r="P77" s="65"/>
      <c r="Q77" s="63"/>
      <c r="R77" s="66"/>
      <c r="S77" s="65"/>
      <c r="T77" s="63"/>
      <c r="U77" s="66"/>
      <c r="V77" s="49"/>
      <c r="W77" s="49"/>
      <c r="X77" s="49"/>
      <c r="Y77" s="49"/>
      <c r="Z77" s="49"/>
      <c r="AA77" s="50"/>
    </row>
    <row r="78" spans="2:27" ht="18.75" customHeight="1" x14ac:dyDescent="0.4">
      <c r="B78" s="170" t="s">
        <v>6</v>
      </c>
      <c r="C78" s="171">
        <f t="shared" ref="C78" si="3">IF(C34="","",C34)</f>
        <v>330000</v>
      </c>
      <c r="D78" s="172"/>
      <c r="E78" s="173"/>
      <c r="F78" s="139"/>
      <c r="G78" s="165"/>
      <c r="H78" s="139"/>
      <c r="I78" s="140"/>
      <c r="K78" s="56"/>
      <c r="L78" s="57"/>
      <c r="M78" s="58"/>
      <c r="N78" s="60"/>
      <c r="O78" s="58"/>
      <c r="P78" s="62"/>
      <c r="Q78" s="64"/>
      <c r="R78" s="67"/>
      <c r="S78" s="62"/>
      <c r="T78" s="64"/>
      <c r="U78" s="67"/>
      <c r="V78" s="51"/>
      <c r="W78" s="51"/>
      <c r="X78" s="51"/>
      <c r="Y78" s="51"/>
      <c r="Z78" s="51"/>
      <c r="AA78" s="52"/>
    </row>
    <row r="79" spans="2:27" ht="18.75" customHeight="1" x14ac:dyDescent="0.4">
      <c r="B79" s="96"/>
      <c r="C79" s="133"/>
      <c r="D79" s="134"/>
      <c r="E79" s="174"/>
      <c r="F79" s="141"/>
      <c r="G79" s="138"/>
      <c r="H79" s="141"/>
      <c r="I79" s="142"/>
      <c r="K79" s="53"/>
      <c r="L79" s="54"/>
      <c r="M79" s="55"/>
      <c r="N79" s="59"/>
      <c r="O79" s="55"/>
      <c r="P79" s="65"/>
      <c r="Q79" s="63"/>
      <c r="R79" s="66"/>
      <c r="S79" s="65"/>
      <c r="T79" s="63"/>
      <c r="U79" s="66"/>
      <c r="V79" s="49"/>
      <c r="W79" s="49"/>
      <c r="X79" s="49"/>
      <c r="Y79" s="49"/>
      <c r="Z79" s="49"/>
      <c r="AA79" s="50"/>
    </row>
    <row r="80" spans="2:27" ht="18.75" customHeight="1" x14ac:dyDescent="0.4">
      <c r="B80" s="170" t="s">
        <v>5</v>
      </c>
      <c r="C80" s="171">
        <f t="shared" ref="C80" si="4">IF(C36="","",C36)</f>
        <v>440000</v>
      </c>
      <c r="D80" s="172"/>
      <c r="E80" s="173"/>
      <c r="F80" s="139"/>
      <c r="G80" s="165"/>
      <c r="H80" s="139"/>
      <c r="I80" s="140"/>
      <c r="K80" s="56"/>
      <c r="L80" s="57"/>
      <c r="M80" s="58"/>
      <c r="N80" s="60"/>
      <c r="O80" s="58"/>
      <c r="P80" s="62"/>
      <c r="Q80" s="64"/>
      <c r="R80" s="67"/>
      <c r="S80" s="62"/>
      <c r="T80" s="64"/>
      <c r="U80" s="67"/>
      <c r="V80" s="51"/>
      <c r="W80" s="51"/>
      <c r="X80" s="51"/>
      <c r="Y80" s="51"/>
      <c r="Z80" s="51"/>
      <c r="AA80" s="52"/>
    </row>
    <row r="81" spans="1:29" ht="18.75" customHeight="1" x14ac:dyDescent="0.4">
      <c r="B81" s="96"/>
      <c r="C81" s="133"/>
      <c r="D81" s="134"/>
      <c r="E81" s="174"/>
      <c r="F81" s="141"/>
      <c r="G81" s="138"/>
      <c r="H81" s="141"/>
      <c r="I81" s="142"/>
      <c r="K81" s="53"/>
      <c r="L81" s="54"/>
      <c r="M81" s="55"/>
      <c r="N81" s="59"/>
      <c r="O81" s="55"/>
      <c r="P81" s="65"/>
      <c r="Q81" s="63"/>
      <c r="R81" s="66"/>
      <c r="S81" s="65"/>
      <c r="T81" s="63"/>
      <c r="U81" s="66"/>
      <c r="V81" s="49"/>
      <c r="W81" s="49"/>
      <c r="X81" s="49"/>
      <c r="Y81" s="49"/>
      <c r="Z81" s="49"/>
      <c r="AA81" s="50"/>
    </row>
    <row r="82" spans="1:29" ht="19.5" customHeight="1" thickBot="1" x14ac:dyDescent="0.45">
      <c r="B82" s="170" t="s">
        <v>4</v>
      </c>
      <c r="C82" s="171">
        <f t="shared" ref="C82" si="5">IF(C38="","",C38)</f>
        <v>330000</v>
      </c>
      <c r="D82" s="172"/>
      <c r="E82" s="173"/>
      <c r="F82" s="139"/>
      <c r="G82" s="165"/>
      <c r="H82" s="139"/>
      <c r="I82" s="140"/>
      <c r="K82" s="166"/>
      <c r="L82" s="167"/>
      <c r="M82" s="168"/>
      <c r="N82" s="169"/>
      <c r="O82" s="168"/>
      <c r="P82" s="154"/>
      <c r="Q82" s="156"/>
      <c r="R82" s="158"/>
      <c r="S82" s="154"/>
      <c r="T82" s="156"/>
      <c r="U82" s="158"/>
      <c r="V82" s="163"/>
      <c r="W82" s="163"/>
      <c r="X82" s="163"/>
      <c r="Y82" s="163"/>
      <c r="Z82" s="163"/>
      <c r="AA82" s="164"/>
    </row>
    <row r="83" spans="1:29" ht="19.5" customHeight="1" thickBot="1" x14ac:dyDescent="0.45">
      <c r="B83" s="96"/>
      <c r="C83" s="133"/>
      <c r="D83" s="134"/>
      <c r="E83" s="174"/>
      <c r="F83" s="147"/>
      <c r="G83" s="220"/>
      <c r="H83" s="147"/>
      <c r="I83" s="148"/>
      <c r="K83" s="149" t="s">
        <v>3</v>
      </c>
      <c r="L83" s="150"/>
      <c r="M83" s="150"/>
      <c r="N83" s="150"/>
      <c r="O83" s="150"/>
      <c r="P83" s="153"/>
      <c r="Q83" s="155"/>
      <c r="R83" s="157"/>
      <c r="S83" s="153"/>
      <c r="T83" s="155"/>
      <c r="U83" s="157"/>
      <c r="V83" s="159"/>
      <c r="W83" s="159"/>
      <c r="X83" s="159"/>
      <c r="Y83" s="159"/>
      <c r="Z83" s="159"/>
      <c r="AA83" s="160"/>
    </row>
    <row r="84" spans="1:29" ht="19.5" customHeight="1" thickBot="1" x14ac:dyDescent="0.45">
      <c r="K84" s="151"/>
      <c r="L84" s="152"/>
      <c r="M84" s="152"/>
      <c r="N84" s="152"/>
      <c r="O84" s="152"/>
      <c r="P84" s="154"/>
      <c r="Q84" s="156"/>
      <c r="R84" s="158"/>
      <c r="S84" s="154"/>
      <c r="T84" s="156"/>
      <c r="U84" s="66"/>
      <c r="V84" s="161"/>
      <c r="W84" s="161"/>
      <c r="X84" s="161"/>
      <c r="Y84" s="161"/>
      <c r="Z84" s="161"/>
      <c r="AA84" s="162"/>
    </row>
    <row r="85" spans="1:29" ht="19.5" customHeight="1" x14ac:dyDescent="0.4">
      <c r="B85" s="196"/>
      <c r="C85" s="197"/>
      <c r="D85" s="197"/>
      <c r="E85" s="198"/>
      <c r="F85" s="196" t="s">
        <v>2</v>
      </c>
      <c r="G85" s="197"/>
      <c r="H85" s="197"/>
      <c r="I85" s="198"/>
      <c r="K85" s="149" t="s">
        <v>1</v>
      </c>
      <c r="L85" s="150"/>
      <c r="M85" s="150"/>
      <c r="N85" s="150"/>
      <c r="O85" s="150"/>
      <c r="P85" s="223"/>
      <c r="Q85" s="224"/>
      <c r="R85" s="224"/>
      <c r="S85" s="224"/>
      <c r="T85" s="224"/>
      <c r="U85" s="224"/>
      <c r="V85" s="199"/>
      <c r="W85" s="200"/>
      <c r="X85" s="200"/>
      <c r="Y85" s="200"/>
      <c r="Z85" s="200"/>
      <c r="AA85" s="201"/>
    </row>
    <row r="86" spans="1:29" ht="19.5" customHeight="1" thickBot="1" x14ac:dyDescent="0.45">
      <c r="A86" s="17"/>
      <c r="B86" s="205"/>
      <c r="C86" s="206"/>
      <c r="D86" s="206"/>
      <c r="E86" s="207"/>
      <c r="F86" s="205"/>
      <c r="G86" s="206"/>
      <c r="H86" s="206"/>
      <c r="I86" s="207"/>
      <c r="K86" s="221"/>
      <c r="L86" s="222"/>
      <c r="M86" s="222"/>
      <c r="N86" s="222"/>
      <c r="O86" s="222"/>
      <c r="P86" s="169"/>
      <c r="Q86" s="167"/>
      <c r="R86" s="167"/>
      <c r="S86" s="167"/>
      <c r="T86" s="167"/>
      <c r="U86" s="167"/>
      <c r="V86" s="202"/>
      <c r="W86" s="203"/>
      <c r="X86" s="203"/>
      <c r="Y86" s="203"/>
      <c r="Z86" s="203"/>
      <c r="AA86" s="204"/>
    </row>
    <row r="87" spans="1:29" ht="19.5" customHeight="1" x14ac:dyDescent="0.4">
      <c r="A87" s="17"/>
      <c r="B87" s="208"/>
      <c r="C87" s="100"/>
      <c r="D87" s="100"/>
      <c r="E87" s="209"/>
      <c r="F87" s="208"/>
      <c r="G87" s="100"/>
      <c r="H87" s="100"/>
      <c r="I87" s="209"/>
      <c r="K87" s="225" t="s">
        <v>0</v>
      </c>
      <c r="L87" s="226"/>
      <c r="M87" s="226"/>
      <c r="N87" s="226"/>
      <c r="O87" s="226"/>
      <c r="P87" s="226"/>
      <c r="Q87" s="226"/>
      <c r="R87" s="226"/>
      <c r="S87" s="226"/>
      <c r="T87" s="226"/>
      <c r="U87" s="227"/>
      <c r="V87" s="161"/>
      <c r="W87" s="161"/>
      <c r="X87" s="161"/>
      <c r="Y87" s="161"/>
      <c r="Z87" s="161"/>
      <c r="AA87" s="162"/>
    </row>
    <row r="88" spans="1:29" ht="19.5" customHeight="1" thickBot="1" x14ac:dyDescent="0.45">
      <c r="A88" s="17"/>
      <c r="B88" s="210"/>
      <c r="C88" s="145"/>
      <c r="D88" s="145"/>
      <c r="E88" s="211"/>
      <c r="F88" s="210"/>
      <c r="G88" s="145"/>
      <c r="H88" s="145"/>
      <c r="I88" s="211"/>
      <c r="K88" s="228"/>
      <c r="L88" s="229"/>
      <c r="M88" s="229"/>
      <c r="N88" s="229"/>
      <c r="O88" s="229"/>
      <c r="P88" s="229"/>
      <c r="Q88" s="229"/>
      <c r="R88" s="229"/>
      <c r="S88" s="229"/>
      <c r="T88" s="229"/>
      <c r="U88" s="230"/>
      <c r="V88" s="212"/>
      <c r="W88" s="212"/>
      <c r="X88" s="212"/>
      <c r="Y88" s="212"/>
      <c r="Z88" s="212"/>
      <c r="AA88" s="213"/>
    </row>
    <row r="89" spans="1:29" ht="13.5" customHeight="1" x14ac:dyDescent="0.4"/>
    <row r="90" spans="1:29" ht="18.75" customHeight="1" x14ac:dyDescent="0.4">
      <c r="B90" s="2"/>
      <c r="C90" s="2"/>
      <c r="D90" s="2"/>
      <c r="E90" s="2"/>
      <c r="F90" s="2"/>
      <c r="G90" s="2"/>
      <c r="H90" s="2"/>
      <c r="I90" s="2"/>
      <c r="J90" s="2"/>
      <c r="K90" s="41" t="s">
        <v>36</v>
      </c>
      <c r="L90" s="41"/>
      <c r="M90" s="41"/>
      <c r="N90" s="41"/>
      <c r="O90" s="41"/>
      <c r="P90" s="2"/>
      <c r="Q90" s="3" t="s">
        <v>35</v>
      </c>
      <c r="T90" s="2"/>
      <c r="U90" s="2"/>
      <c r="V90" s="2"/>
      <c r="W90" s="42" t="s">
        <v>24</v>
      </c>
      <c r="X90" s="93">
        <f>IF(X2="","",X2)</f>
        <v>1</v>
      </c>
      <c r="Y90" s="93"/>
      <c r="Z90" s="93"/>
      <c r="AA90" s="93"/>
    </row>
    <row r="91" spans="1:29" ht="18.75" customHeight="1" x14ac:dyDescent="0.4">
      <c r="A91" s="2"/>
      <c r="B91" s="2"/>
      <c r="C91" s="2"/>
      <c r="D91" s="2"/>
      <c r="E91" s="2"/>
      <c r="F91" s="2"/>
      <c r="G91" s="2"/>
      <c r="H91" s="2"/>
      <c r="I91" s="2"/>
      <c r="J91" s="2"/>
      <c r="K91" s="41"/>
      <c r="L91" s="41"/>
      <c r="M91" s="41"/>
      <c r="N91" s="41"/>
      <c r="O91" s="41"/>
      <c r="P91" s="2"/>
      <c r="Q91" s="2"/>
      <c r="R91" s="2"/>
      <c r="S91" s="2"/>
      <c r="T91" s="2"/>
      <c r="W91" s="92"/>
      <c r="X91" s="94"/>
      <c r="Y91" s="94"/>
      <c r="Z91" s="94"/>
      <c r="AA91" s="94"/>
    </row>
    <row r="92" spans="1:29" ht="18.75" x14ac:dyDescent="0.2">
      <c r="A92" s="4"/>
      <c r="B92" s="4"/>
      <c r="C92" s="4"/>
      <c r="D92" s="4"/>
      <c r="E92" s="4"/>
      <c r="F92" s="4"/>
      <c r="G92" s="4"/>
      <c r="H92" s="4"/>
      <c r="I92" s="45"/>
      <c r="J92" s="45"/>
      <c r="K92" s="28">
        <f>IF(K48="","",K48)</f>
        <v>2023</v>
      </c>
      <c r="L92" s="5" t="s">
        <v>34</v>
      </c>
      <c r="M92" s="28">
        <f>IF(M48="","",M48)</f>
        <v>10</v>
      </c>
      <c r="N92" s="5" t="s">
        <v>33</v>
      </c>
      <c r="O92" s="28">
        <f>IF(O48="","",O48)</f>
        <v>25</v>
      </c>
      <c r="P92" s="5" t="s">
        <v>32</v>
      </c>
      <c r="S92" s="4"/>
      <c r="T92" s="4"/>
      <c r="U92" s="4"/>
      <c r="V92" s="4"/>
      <c r="W92" s="4"/>
      <c r="X92" s="4"/>
      <c r="Y92" s="4"/>
      <c r="Z92" s="4"/>
    </row>
    <row r="93" spans="1:29" ht="27.75" customHeight="1" x14ac:dyDescent="0.4">
      <c r="A93" s="79" t="s">
        <v>81</v>
      </c>
      <c r="B93" s="79"/>
      <c r="C93" s="79"/>
      <c r="D93" s="79"/>
      <c r="E93" s="79"/>
      <c r="F93" s="79"/>
      <c r="G93" s="79"/>
      <c r="P93" s="6" t="s">
        <v>31</v>
      </c>
      <c r="Q93" s="40" t="str">
        <f>IF(Q5="","",Q5)</f>
        <v>広島県福山市1111-11</v>
      </c>
      <c r="R93" s="40"/>
      <c r="S93" s="40"/>
      <c r="T93" s="40"/>
      <c r="U93" s="40"/>
      <c r="V93" s="40"/>
      <c r="W93" s="40"/>
      <c r="X93" s="40"/>
      <c r="Y93" s="40"/>
      <c r="Z93" s="40"/>
      <c r="AA93" s="40"/>
    </row>
    <row r="94" spans="1:29" ht="27.75" customHeight="1" x14ac:dyDescent="0.4">
      <c r="A94" s="79"/>
      <c r="B94" s="79"/>
      <c r="C94" s="79"/>
      <c r="D94" s="79"/>
      <c r="E94" s="79"/>
      <c r="F94" s="79"/>
      <c r="G94" s="79"/>
      <c r="P94" s="6" t="s">
        <v>30</v>
      </c>
      <c r="Q94" s="40" t="str">
        <f>IF(Q6="","",Q6)</f>
        <v>××株式会社</v>
      </c>
      <c r="R94" s="40"/>
      <c r="S94" s="40"/>
      <c r="T94" s="40"/>
      <c r="U94" s="40"/>
      <c r="V94" s="40"/>
      <c r="W94" s="40"/>
      <c r="X94" s="40"/>
      <c r="Y94" s="40"/>
      <c r="Z94" s="40"/>
      <c r="AA94" s="26" t="s">
        <v>84</v>
      </c>
    </row>
    <row r="95" spans="1:29" ht="27.75" customHeight="1" x14ac:dyDescent="0.4">
      <c r="A95" s="79"/>
      <c r="B95" s="79"/>
      <c r="C95" s="79"/>
      <c r="D95" s="79"/>
      <c r="E95" s="79"/>
      <c r="F95" s="79"/>
      <c r="G95" s="79"/>
      <c r="P95" s="6" t="s">
        <v>29</v>
      </c>
      <c r="Q95" s="40" t="str">
        <f>IF(Q7="","",Q7)</f>
        <v>084-123-4567</v>
      </c>
      <c r="R95" s="40"/>
      <c r="S95" s="40"/>
      <c r="T95" s="40"/>
      <c r="U95" s="40"/>
      <c r="V95" s="40"/>
      <c r="W95" s="40"/>
      <c r="X95" s="40"/>
      <c r="Y95" s="40"/>
      <c r="Z95" s="40"/>
      <c r="AA95" s="40"/>
    </row>
    <row r="96" spans="1:29" ht="27.75" customHeight="1" x14ac:dyDescent="0.4">
      <c r="D96" s="100" t="s">
        <v>28</v>
      </c>
      <c r="E96" s="100"/>
      <c r="F96" s="100"/>
      <c r="G96" s="100"/>
      <c r="H96" s="100"/>
      <c r="I96" s="100"/>
      <c r="P96" s="46" t="s">
        <v>27</v>
      </c>
      <c r="Q96" s="293" t="str">
        <f>IF(Q8="","",Q8)</f>
        <v>▲▲</v>
      </c>
      <c r="R96" s="293"/>
      <c r="S96" s="46" t="s">
        <v>26</v>
      </c>
      <c r="T96" s="293" t="str">
        <f>IF(T8="","",T8)</f>
        <v>福山</v>
      </c>
      <c r="U96" s="293"/>
      <c r="V96" s="46" t="s">
        <v>25</v>
      </c>
      <c r="W96" s="292" t="s">
        <v>53</v>
      </c>
      <c r="X96" s="292"/>
      <c r="Y96" s="46" t="s">
        <v>24</v>
      </c>
      <c r="Z96" s="293" t="str">
        <f>IF(Z8="","",Z8)</f>
        <v>123456</v>
      </c>
      <c r="AA96" s="293"/>
      <c r="AB96" s="6"/>
      <c r="AC96" s="6"/>
    </row>
    <row r="97" spans="1:29" ht="17.25" customHeight="1" x14ac:dyDescent="0.4">
      <c r="D97" s="7"/>
      <c r="E97" s="7"/>
      <c r="F97" s="7"/>
      <c r="G97" s="7"/>
      <c r="H97" s="7"/>
      <c r="I97" s="7"/>
      <c r="P97" s="46"/>
      <c r="Q97" s="293"/>
      <c r="R97" s="293"/>
      <c r="S97" s="46"/>
      <c r="T97" s="293"/>
      <c r="U97" s="293"/>
      <c r="V97" s="46"/>
      <c r="W97" s="292"/>
      <c r="X97" s="292"/>
      <c r="Y97" s="46"/>
      <c r="Z97" s="293"/>
      <c r="AA97" s="293"/>
      <c r="AB97" s="6"/>
      <c r="AC97" s="6"/>
    </row>
    <row r="98" spans="1:29" ht="27.75" customHeight="1" thickBot="1" x14ac:dyDescent="0.45">
      <c r="C98" s="214" t="str">
        <f>IF(C10="","",C10)</f>
        <v>〇〇建築工事</v>
      </c>
      <c r="D98" s="214"/>
      <c r="E98" s="214"/>
      <c r="F98" s="214"/>
      <c r="G98" s="214"/>
      <c r="H98" s="214"/>
      <c r="I98" s="214"/>
      <c r="P98" s="235" t="s">
        <v>23</v>
      </c>
      <c r="Q98" s="235"/>
      <c r="R98" s="235"/>
      <c r="S98" s="235"/>
      <c r="T98" s="236" t="str">
        <f>IF(T54="","",T54)</f>
        <v>T1234567891234</v>
      </c>
      <c r="U98" s="236"/>
      <c r="V98" s="236"/>
      <c r="W98" s="236"/>
      <c r="X98" s="236"/>
      <c r="Y98" s="236"/>
      <c r="Z98" s="236"/>
      <c r="AA98" s="236"/>
    </row>
    <row r="99" spans="1:29" ht="22.5" customHeight="1" x14ac:dyDescent="0.4">
      <c r="A99" s="81" t="s">
        <v>22</v>
      </c>
      <c r="B99" s="81"/>
      <c r="C99" s="215"/>
      <c r="D99" s="215"/>
      <c r="E99" s="215"/>
      <c r="F99" s="215"/>
      <c r="G99" s="215"/>
      <c r="H99" s="215"/>
      <c r="I99" s="215"/>
      <c r="K99" s="104" t="s">
        <v>21</v>
      </c>
      <c r="L99" s="105"/>
      <c r="M99" s="106"/>
      <c r="N99" s="105"/>
      <c r="O99" s="105"/>
      <c r="P99" s="80"/>
      <c r="Q99" s="80"/>
      <c r="R99" s="80"/>
      <c r="S99" s="80"/>
      <c r="T99" s="80"/>
      <c r="U99" s="232"/>
      <c r="V99" s="233" t="s">
        <v>76</v>
      </c>
      <c r="W99" s="233"/>
      <c r="X99" s="233"/>
      <c r="Y99" s="233"/>
      <c r="Z99" s="233"/>
      <c r="AA99" s="234"/>
    </row>
    <row r="100" spans="1:29" ht="19.5" customHeight="1" thickBot="1" x14ac:dyDescent="0.45">
      <c r="C100" s="214" t="str">
        <f>IF(C12="","",C12)</f>
        <v>現場</v>
      </c>
      <c r="D100" s="214"/>
      <c r="E100" s="214"/>
      <c r="F100" s="214"/>
      <c r="G100" s="214"/>
      <c r="H100" s="214"/>
      <c r="I100" s="214"/>
      <c r="K100" s="107"/>
      <c r="L100" s="108"/>
      <c r="M100" s="109"/>
      <c r="N100" s="108"/>
      <c r="O100" s="108"/>
      <c r="P100" s="108"/>
      <c r="Q100" s="108"/>
      <c r="R100" s="108"/>
      <c r="S100" s="108"/>
      <c r="T100" s="108"/>
      <c r="U100" s="109"/>
      <c r="V100" s="115"/>
      <c r="W100" s="115"/>
      <c r="X100" s="115"/>
      <c r="Y100" s="115"/>
      <c r="Z100" s="115"/>
      <c r="AA100" s="116"/>
    </row>
    <row r="101" spans="1:29" ht="18.75" customHeight="1" x14ac:dyDescent="0.4">
      <c r="A101" s="81" t="s">
        <v>20</v>
      </c>
      <c r="B101" s="81"/>
      <c r="C101" s="215"/>
      <c r="D101" s="215"/>
      <c r="E101" s="215"/>
      <c r="F101" s="215"/>
      <c r="G101" s="215"/>
      <c r="H101" s="215"/>
      <c r="I101" s="215"/>
      <c r="K101" s="117" t="s">
        <v>19</v>
      </c>
      <c r="L101" s="118"/>
      <c r="M101" s="119"/>
      <c r="N101" s="123" t="s">
        <v>18</v>
      </c>
      <c r="O101" s="119"/>
      <c r="P101" s="118" t="s">
        <v>17</v>
      </c>
      <c r="Q101" s="118"/>
      <c r="R101" s="119"/>
      <c r="S101" s="118" t="s">
        <v>16</v>
      </c>
      <c r="T101" s="118"/>
      <c r="U101" s="119"/>
      <c r="V101" s="118" t="s">
        <v>15</v>
      </c>
      <c r="W101" s="118"/>
      <c r="X101" s="118"/>
      <c r="Y101" s="118"/>
      <c r="Z101" s="118"/>
      <c r="AA101" s="127"/>
    </row>
    <row r="102" spans="1:29" ht="18.75" customHeight="1" x14ac:dyDescent="0.4">
      <c r="A102" s="85" t="s">
        <v>67</v>
      </c>
      <c r="B102" s="85"/>
      <c r="C102" s="87" t="s">
        <v>14</v>
      </c>
      <c r="D102" s="125">
        <f>IF(D14="","",D14)</f>
        <v>576046</v>
      </c>
      <c r="E102" s="125"/>
      <c r="F102" s="125"/>
      <c r="G102" s="125"/>
      <c r="H102" s="125"/>
      <c r="I102" s="125"/>
      <c r="K102" s="120"/>
      <c r="L102" s="121"/>
      <c r="M102" s="122"/>
      <c r="N102" s="124"/>
      <c r="O102" s="122"/>
      <c r="P102" s="121"/>
      <c r="Q102" s="121"/>
      <c r="R102" s="122"/>
      <c r="S102" s="121"/>
      <c r="T102" s="121"/>
      <c r="U102" s="122"/>
      <c r="V102" s="121"/>
      <c r="W102" s="121"/>
      <c r="X102" s="121"/>
      <c r="Y102" s="121"/>
      <c r="Z102" s="121"/>
      <c r="AA102" s="128"/>
    </row>
    <row r="103" spans="1:29" ht="19.5" customHeight="1" x14ac:dyDescent="0.4">
      <c r="A103" s="86"/>
      <c r="B103" s="86"/>
      <c r="C103" s="88"/>
      <c r="D103" s="126"/>
      <c r="E103" s="126"/>
      <c r="F103" s="126"/>
      <c r="G103" s="126"/>
      <c r="H103" s="126"/>
      <c r="I103" s="126"/>
      <c r="K103" s="53"/>
      <c r="L103" s="54"/>
      <c r="M103" s="55"/>
      <c r="N103" s="59"/>
      <c r="O103" s="55"/>
      <c r="P103" s="61"/>
      <c r="Q103" s="63"/>
      <c r="R103" s="66"/>
      <c r="S103" s="65"/>
      <c r="T103" s="63"/>
      <c r="U103" s="66"/>
      <c r="V103" s="49"/>
      <c r="W103" s="49"/>
      <c r="X103" s="49"/>
      <c r="Y103" s="49"/>
      <c r="Z103" s="49"/>
      <c r="AA103" s="50"/>
    </row>
    <row r="104" spans="1:29" ht="18.75" customHeight="1" x14ac:dyDescent="0.4">
      <c r="B104" s="7"/>
      <c r="K104" s="56"/>
      <c r="L104" s="57"/>
      <c r="M104" s="58"/>
      <c r="N104" s="60"/>
      <c r="O104" s="58"/>
      <c r="P104" s="62"/>
      <c r="Q104" s="64"/>
      <c r="R104" s="67"/>
      <c r="S104" s="62"/>
      <c r="T104" s="64"/>
      <c r="U104" s="67"/>
      <c r="V104" s="51"/>
      <c r="W104" s="51"/>
      <c r="X104" s="51"/>
      <c r="Y104" s="51"/>
      <c r="Z104" s="51"/>
      <c r="AA104" s="52"/>
    </row>
    <row r="105" spans="1:29" ht="19.5" customHeight="1" x14ac:dyDescent="0.4">
      <c r="B105" s="103" t="s">
        <v>68</v>
      </c>
      <c r="C105" s="80" t="s">
        <v>12</v>
      </c>
      <c r="D105" s="129">
        <f>IF(D17="","",D17)</f>
        <v>522500</v>
      </c>
      <c r="E105" s="129"/>
      <c r="F105" s="129"/>
      <c r="G105" s="129"/>
      <c r="K105" s="53"/>
      <c r="L105" s="54"/>
      <c r="M105" s="55"/>
      <c r="N105" s="59"/>
      <c r="O105" s="55"/>
      <c r="P105" s="61"/>
      <c r="Q105" s="63"/>
      <c r="R105" s="66"/>
      <c r="S105" s="65"/>
      <c r="T105" s="63"/>
      <c r="U105" s="66"/>
      <c r="V105" s="49"/>
      <c r="W105" s="49"/>
      <c r="X105" s="49"/>
      <c r="Y105" s="49"/>
      <c r="Z105" s="49"/>
      <c r="AA105" s="50"/>
    </row>
    <row r="106" spans="1:29" ht="19.5" customHeight="1" x14ac:dyDescent="0.4">
      <c r="B106" s="80"/>
      <c r="C106" s="81"/>
      <c r="D106" s="130"/>
      <c r="E106" s="130"/>
      <c r="F106" s="130"/>
      <c r="G106" s="130"/>
      <c r="K106" s="56"/>
      <c r="L106" s="57"/>
      <c r="M106" s="58"/>
      <c r="N106" s="60"/>
      <c r="O106" s="58"/>
      <c r="P106" s="62"/>
      <c r="Q106" s="64"/>
      <c r="R106" s="67"/>
      <c r="S106" s="62"/>
      <c r="T106" s="64"/>
      <c r="U106" s="67"/>
      <c r="V106" s="51"/>
      <c r="W106" s="51"/>
      <c r="X106" s="51"/>
      <c r="Y106" s="51"/>
      <c r="Z106" s="51"/>
      <c r="AA106" s="52"/>
    </row>
    <row r="107" spans="1:29" ht="18.75" customHeight="1" x14ac:dyDescent="0.4">
      <c r="B107" s="80"/>
      <c r="C107" s="80" t="s">
        <v>11</v>
      </c>
      <c r="D107" s="129">
        <f>IF(D19="","",D63)</f>
        <v>1200</v>
      </c>
      <c r="E107" s="129"/>
      <c r="F107" s="129"/>
      <c r="G107" s="129"/>
      <c r="K107" s="53"/>
      <c r="L107" s="54"/>
      <c r="M107" s="55"/>
      <c r="N107" s="59"/>
      <c r="O107" s="55"/>
      <c r="P107" s="65"/>
      <c r="Q107" s="63"/>
      <c r="R107" s="66"/>
      <c r="S107" s="65"/>
      <c r="T107" s="63"/>
      <c r="U107" s="66"/>
      <c r="V107" s="49"/>
      <c r="W107" s="49"/>
      <c r="X107" s="49"/>
      <c r="Y107" s="49"/>
      <c r="Z107" s="49"/>
      <c r="AA107" s="50"/>
    </row>
    <row r="108" spans="1:29" ht="18.75" customHeight="1" x14ac:dyDescent="0.4">
      <c r="B108" s="80"/>
      <c r="C108" s="81"/>
      <c r="D108" s="130"/>
      <c r="E108" s="130"/>
      <c r="F108" s="130"/>
      <c r="G108" s="130"/>
      <c r="K108" s="56"/>
      <c r="L108" s="57"/>
      <c r="M108" s="58"/>
      <c r="N108" s="60"/>
      <c r="O108" s="58"/>
      <c r="P108" s="62"/>
      <c r="Q108" s="64"/>
      <c r="R108" s="67"/>
      <c r="S108" s="62"/>
      <c r="T108" s="64"/>
      <c r="U108" s="67"/>
      <c r="V108" s="51"/>
      <c r="W108" s="51"/>
      <c r="X108" s="51"/>
      <c r="Y108" s="51"/>
      <c r="Z108" s="51"/>
      <c r="AA108" s="52"/>
    </row>
    <row r="109" spans="1:29" ht="18.75" customHeight="1" x14ac:dyDescent="0.15">
      <c r="D109" s="9"/>
      <c r="E109" s="9"/>
      <c r="F109" s="9"/>
      <c r="G109" s="9"/>
      <c r="K109" s="53"/>
      <c r="L109" s="54"/>
      <c r="M109" s="55"/>
      <c r="N109" s="59"/>
      <c r="O109" s="55"/>
      <c r="P109" s="65"/>
      <c r="Q109" s="63"/>
      <c r="R109" s="66"/>
      <c r="S109" s="65"/>
      <c r="T109" s="63"/>
      <c r="U109" s="66"/>
      <c r="V109" s="49"/>
      <c r="W109" s="49"/>
      <c r="X109" s="49"/>
      <c r="Y109" s="49"/>
      <c r="Z109" s="49"/>
      <c r="AA109" s="50"/>
    </row>
    <row r="110" spans="1:29" ht="18.75" customHeight="1" x14ac:dyDescent="0.4">
      <c r="B110" s="80" t="s">
        <v>13</v>
      </c>
      <c r="C110" s="80" t="s">
        <v>12</v>
      </c>
      <c r="D110" s="129">
        <f>IF(D22="","",D66)</f>
        <v>52250</v>
      </c>
      <c r="E110" s="129"/>
      <c r="F110" s="129"/>
      <c r="G110" s="129"/>
      <c r="K110" s="56"/>
      <c r="L110" s="57"/>
      <c r="M110" s="58"/>
      <c r="N110" s="60"/>
      <c r="O110" s="58"/>
      <c r="P110" s="62"/>
      <c r="Q110" s="64"/>
      <c r="R110" s="67"/>
      <c r="S110" s="62"/>
      <c r="T110" s="64"/>
      <c r="U110" s="67"/>
      <c r="V110" s="51"/>
      <c r="W110" s="51"/>
      <c r="X110" s="51"/>
      <c r="Y110" s="51"/>
      <c r="Z110" s="51"/>
      <c r="AA110" s="52"/>
    </row>
    <row r="111" spans="1:29" ht="18.75" customHeight="1" x14ac:dyDescent="0.4">
      <c r="B111" s="80"/>
      <c r="C111" s="81"/>
      <c r="D111" s="130"/>
      <c r="E111" s="130"/>
      <c r="F111" s="130"/>
      <c r="G111" s="130"/>
      <c r="K111" s="53"/>
      <c r="L111" s="54"/>
      <c r="M111" s="55"/>
      <c r="N111" s="59"/>
      <c r="O111" s="55"/>
      <c r="P111" s="65"/>
      <c r="Q111" s="63"/>
      <c r="R111" s="66"/>
      <c r="S111" s="65"/>
      <c r="T111" s="63"/>
      <c r="U111" s="66"/>
      <c r="V111" s="49"/>
      <c r="W111" s="49"/>
      <c r="X111" s="49"/>
      <c r="Y111" s="49"/>
      <c r="Z111" s="49"/>
      <c r="AA111" s="50"/>
    </row>
    <row r="112" spans="1:29" ht="18.75" customHeight="1" x14ac:dyDescent="0.4">
      <c r="B112" s="80"/>
      <c r="C112" s="80" t="s">
        <v>11</v>
      </c>
      <c r="D112" s="129">
        <f>IF(D24="","",D24)</f>
        <v>96</v>
      </c>
      <c r="E112" s="129"/>
      <c r="F112" s="129"/>
      <c r="G112" s="129"/>
      <c r="K112" s="56"/>
      <c r="L112" s="57"/>
      <c r="M112" s="58"/>
      <c r="N112" s="60"/>
      <c r="O112" s="58"/>
      <c r="P112" s="62"/>
      <c r="Q112" s="64"/>
      <c r="R112" s="67"/>
      <c r="S112" s="62"/>
      <c r="T112" s="64"/>
      <c r="U112" s="67"/>
      <c r="V112" s="51"/>
      <c r="W112" s="51"/>
      <c r="X112" s="51"/>
      <c r="Y112" s="51"/>
      <c r="Z112" s="51"/>
      <c r="AA112" s="52"/>
    </row>
    <row r="113" spans="2:27" ht="18.75" customHeight="1" x14ac:dyDescent="0.4">
      <c r="B113" s="80"/>
      <c r="C113" s="81"/>
      <c r="D113" s="130"/>
      <c r="E113" s="130"/>
      <c r="F113" s="130"/>
      <c r="G113" s="130"/>
      <c r="K113" s="53"/>
      <c r="L113" s="54"/>
      <c r="M113" s="55"/>
      <c r="N113" s="59"/>
      <c r="O113" s="55"/>
      <c r="P113" s="65"/>
      <c r="Q113" s="63"/>
      <c r="R113" s="66"/>
      <c r="S113" s="65"/>
      <c r="T113" s="63"/>
      <c r="U113" s="66"/>
      <c r="V113" s="49"/>
      <c r="W113" s="49"/>
      <c r="X113" s="49"/>
      <c r="Y113" s="49"/>
      <c r="Z113" s="49"/>
      <c r="AA113" s="50"/>
    </row>
    <row r="114" spans="2:27" ht="18.75" customHeight="1" x14ac:dyDescent="0.4">
      <c r="B114" s="7"/>
      <c r="C114" s="7"/>
      <c r="K114" s="56"/>
      <c r="L114" s="57"/>
      <c r="M114" s="58"/>
      <c r="N114" s="60"/>
      <c r="O114" s="58"/>
      <c r="P114" s="62"/>
      <c r="Q114" s="64"/>
      <c r="R114" s="67"/>
      <c r="S114" s="62"/>
      <c r="T114" s="64"/>
      <c r="U114" s="67"/>
      <c r="V114" s="51"/>
      <c r="W114" s="51"/>
      <c r="X114" s="51"/>
      <c r="Y114" s="51"/>
      <c r="Z114" s="51"/>
      <c r="AA114" s="52"/>
    </row>
    <row r="115" spans="2:27" ht="18.75" customHeight="1" thickBot="1" x14ac:dyDescent="0.45">
      <c r="B115" s="7"/>
      <c r="C115" s="7"/>
      <c r="F115" s="11"/>
      <c r="G115" s="11"/>
      <c r="H115" s="11"/>
      <c r="I115" s="11"/>
      <c r="K115" s="53"/>
      <c r="L115" s="54"/>
      <c r="M115" s="55"/>
      <c r="N115" s="59"/>
      <c r="O115" s="55"/>
      <c r="P115" s="65"/>
      <c r="Q115" s="63"/>
      <c r="R115" s="66"/>
      <c r="S115" s="65"/>
      <c r="T115" s="63"/>
      <c r="U115" s="66"/>
      <c r="V115" s="49"/>
      <c r="W115" s="49"/>
      <c r="X115" s="49"/>
      <c r="Y115" s="49"/>
      <c r="Z115" s="49"/>
      <c r="AA115" s="50"/>
    </row>
    <row r="116" spans="2:27" ht="18.75" customHeight="1" x14ac:dyDescent="0.4">
      <c r="E116" s="13"/>
      <c r="F116" s="190" t="s">
        <v>10</v>
      </c>
      <c r="G116" s="218"/>
      <c r="H116" s="143"/>
      <c r="I116" s="144"/>
      <c r="K116" s="56"/>
      <c r="L116" s="57"/>
      <c r="M116" s="58"/>
      <c r="N116" s="60"/>
      <c r="O116" s="58"/>
      <c r="P116" s="62"/>
      <c r="Q116" s="64"/>
      <c r="R116" s="67"/>
      <c r="S116" s="62"/>
      <c r="T116" s="64"/>
      <c r="U116" s="67"/>
      <c r="V116" s="51"/>
      <c r="W116" s="51"/>
      <c r="X116" s="51"/>
      <c r="Y116" s="51"/>
      <c r="Z116" s="51"/>
      <c r="AA116" s="52"/>
    </row>
    <row r="117" spans="2:27" ht="18.75" customHeight="1" x14ac:dyDescent="0.4">
      <c r="B117" s="12" t="s">
        <v>9</v>
      </c>
      <c r="C117" s="12"/>
      <c r="D117" s="12"/>
      <c r="E117" s="14"/>
      <c r="F117" s="219"/>
      <c r="G117" s="211"/>
      <c r="H117" s="100"/>
      <c r="I117" s="192"/>
      <c r="K117" s="53"/>
      <c r="L117" s="54"/>
      <c r="M117" s="55"/>
      <c r="N117" s="59"/>
      <c r="O117" s="55"/>
      <c r="P117" s="65"/>
      <c r="Q117" s="63"/>
      <c r="R117" s="66"/>
      <c r="S117" s="65"/>
      <c r="T117" s="63"/>
      <c r="U117" s="66"/>
      <c r="V117" s="49"/>
      <c r="W117" s="49"/>
      <c r="X117" s="49"/>
      <c r="Y117" s="49"/>
      <c r="Z117" s="49"/>
      <c r="AA117" s="50"/>
    </row>
    <row r="118" spans="2:27" ht="18.75" customHeight="1" x14ac:dyDescent="0.4">
      <c r="B118" s="241" t="s">
        <v>8</v>
      </c>
      <c r="C118" s="172">
        <f>IF(C30="","",C30)</f>
        <v>1100000</v>
      </c>
      <c r="D118" s="172"/>
      <c r="E118" s="173"/>
      <c r="F118" s="237"/>
      <c r="G118" s="165"/>
      <c r="H118" s="238"/>
      <c r="I118" s="239"/>
      <c r="K118" s="56"/>
      <c r="L118" s="57"/>
      <c r="M118" s="58"/>
      <c r="N118" s="60"/>
      <c r="O118" s="58"/>
      <c r="P118" s="62"/>
      <c r="Q118" s="64"/>
      <c r="R118" s="67"/>
      <c r="S118" s="62"/>
      <c r="T118" s="64"/>
      <c r="U118" s="67"/>
      <c r="V118" s="51"/>
      <c r="W118" s="51"/>
      <c r="X118" s="51"/>
      <c r="Y118" s="51"/>
      <c r="Z118" s="51"/>
      <c r="AA118" s="52"/>
    </row>
    <row r="119" spans="2:27" ht="18.75" customHeight="1" x14ac:dyDescent="0.4">
      <c r="B119" s="242"/>
      <c r="C119" s="134"/>
      <c r="D119" s="134"/>
      <c r="E119" s="174"/>
      <c r="F119" s="137"/>
      <c r="G119" s="138"/>
      <c r="H119" s="240"/>
      <c r="I119" s="142"/>
      <c r="K119" s="53"/>
      <c r="L119" s="54"/>
      <c r="M119" s="55"/>
      <c r="N119" s="59"/>
      <c r="O119" s="55"/>
      <c r="P119" s="65"/>
      <c r="Q119" s="63"/>
      <c r="R119" s="66"/>
      <c r="S119" s="65"/>
      <c r="T119" s="63"/>
      <c r="U119" s="66"/>
      <c r="V119" s="49"/>
      <c r="W119" s="49"/>
      <c r="X119" s="49"/>
      <c r="Y119" s="49"/>
      <c r="Z119" s="49"/>
      <c r="AA119" s="50"/>
    </row>
    <row r="120" spans="2:27" ht="18.75" customHeight="1" x14ac:dyDescent="0.4">
      <c r="B120" s="243" t="s">
        <v>7</v>
      </c>
      <c r="C120" s="172">
        <f t="shared" ref="C120" si="6">IF(C32="","",C32)</f>
        <v>0</v>
      </c>
      <c r="D120" s="172"/>
      <c r="E120" s="173"/>
      <c r="F120" s="237"/>
      <c r="G120" s="165"/>
      <c r="H120" s="139"/>
      <c r="I120" s="140"/>
      <c r="K120" s="56"/>
      <c r="L120" s="57"/>
      <c r="M120" s="58"/>
      <c r="N120" s="60"/>
      <c r="O120" s="58"/>
      <c r="P120" s="62"/>
      <c r="Q120" s="64"/>
      <c r="R120" s="67"/>
      <c r="S120" s="62"/>
      <c r="T120" s="64"/>
      <c r="U120" s="67"/>
      <c r="V120" s="51"/>
      <c r="W120" s="51"/>
      <c r="X120" s="51"/>
      <c r="Y120" s="51"/>
      <c r="Z120" s="51"/>
      <c r="AA120" s="52"/>
    </row>
    <row r="121" spans="2:27" ht="18.75" customHeight="1" x14ac:dyDescent="0.4">
      <c r="B121" s="242"/>
      <c r="C121" s="134"/>
      <c r="D121" s="134"/>
      <c r="E121" s="174"/>
      <c r="F121" s="137"/>
      <c r="G121" s="138"/>
      <c r="H121" s="141"/>
      <c r="I121" s="142"/>
      <c r="K121" s="53"/>
      <c r="L121" s="54"/>
      <c r="M121" s="55"/>
      <c r="N121" s="59"/>
      <c r="O121" s="55"/>
      <c r="P121" s="65"/>
      <c r="Q121" s="63"/>
      <c r="R121" s="66"/>
      <c r="S121" s="65"/>
      <c r="T121" s="63"/>
      <c r="U121" s="66"/>
      <c r="V121" s="49"/>
      <c r="W121" s="49"/>
      <c r="X121" s="49"/>
      <c r="Y121" s="49"/>
      <c r="Z121" s="49"/>
      <c r="AA121" s="50"/>
    </row>
    <row r="122" spans="2:27" ht="18.75" customHeight="1" x14ac:dyDescent="0.4">
      <c r="B122" s="243" t="s">
        <v>6</v>
      </c>
      <c r="C122" s="172">
        <f>IF(C34="","",C34)</f>
        <v>330000</v>
      </c>
      <c r="D122" s="172"/>
      <c r="E122" s="173"/>
      <c r="F122" s="237"/>
      <c r="G122" s="165"/>
      <c r="H122" s="139"/>
      <c r="I122" s="140"/>
      <c r="K122" s="56"/>
      <c r="L122" s="57"/>
      <c r="M122" s="58"/>
      <c r="N122" s="60"/>
      <c r="O122" s="58"/>
      <c r="P122" s="62"/>
      <c r="Q122" s="64"/>
      <c r="R122" s="67"/>
      <c r="S122" s="62"/>
      <c r="T122" s="64"/>
      <c r="U122" s="67"/>
      <c r="V122" s="51"/>
      <c r="W122" s="51"/>
      <c r="X122" s="51"/>
      <c r="Y122" s="51"/>
      <c r="Z122" s="51"/>
      <c r="AA122" s="52"/>
    </row>
    <row r="123" spans="2:27" ht="18.75" customHeight="1" x14ac:dyDescent="0.4">
      <c r="B123" s="242"/>
      <c r="C123" s="134"/>
      <c r="D123" s="134"/>
      <c r="E123" s="174"/>
      <c r="F123" s="137"/>
      <c r="G123" s="138"/>
      <c r="H123" s="141"/>
      <c r="I123" s="142"/>
      <c r="K123" s="53"/>
      <c r="L123" s="54"/>
      <c r="M123" s="55"/>
      <c r="N123" s="59"/>
      <c r="O123" s="55"/>
      <c r="P123" s="65"/>
      <c r="Q123" s="63"/>
      <c r="R123" s="66"/>
      <c r="S123" s="65"/>
      <c r="T123" s="63"/>
      <c r="U123" s="66"/>
      <c r="V123" s="49"/>
      <c r="W123" s="49"/>
      <c r="X123" s="49"/>
      <c r="Y123" s="49"/>
      <c r="Z123" s="49"/>
      <c r="AA123" s="50"/>
    </row>
    <row r="124" spans="2:27" ht="18.75" customHeight="1" x14ac:dyDescent="0.4">
      <c r="B124" s="243" t="s">
        <v>5</v>
      </c>
      <c r="C124" s="172">
        <f t="shared" ref="C124" si="7">IF(C36="","",C36)</f>
        <v>440000</v>
      </c>
      <c r="D124" s="172"/>
      <c r="E124" s="173"/>
      <c r="F124" s="237"/>
      <c r="G124" s="165"/>
      <c r="H124" s="139"/>
      <c r="I124" s="140"/>
      <c r="K124" s="56"/>
      <c r="L124" s="57"/>
      <c r="M124" s="58"/>
      <c r="N124" s="60"/>
      <c r="O124" s="58"/>
      <c r="P124" s="62"/>
      <c r="Q124" s="64"/>
      <c r="R124" s="67"/>
      <c r="S124" s="62"/>
      <c r="T124" s="64"/>
      <c r="U124" s="67"/>
      <c r="V124" s="51"/>
      <c r="W124" s="51"/>
      <c r="X124" s="51"/>
      <c r="Y124" s="51"/>
      <c r="Z124" s="51"/>
      <c r="AA124" s="52"/>
    </row>
    <row r="125" spans="2:27" ht="18.75" customHeight="1" x14ac:dyDescent="0.4">
      <c r="B125" s="242"/>
      <c r="C125" s="134"/>
      <c r="D125" s="134"/>
      <c r="E125" s="174"/>
      <c r="F125" s="137"/>
      <c r="G125" s="138"/>
      <c r="H125" s="141"/>
      <c r="I125" s="142"/>
      <c r="K125" s="53"/>
      <c r="L125" s="54"/>
      <c r="M125" s="55"/>
      <c r="N125" s="59"/>
      <c r="O125" s="55"/>
      <c r="P125" s="65"/>
      <c r="Q125" s="63"/>
      <c r="R125" s="66"/>
      <c r="S125" s="65"/>
      <c r="T125" s="63"/>
      <c r="U125" s="66"/>
      <c r="V125" s="49"/>
      <c r="W125" s="49"/>
      <c r="X125" s="49"/>
      <c r="Y125" s="49"/>
      <c r="Z125" s="49"/>
      <c r="AA125" s="50"/>
    </row>
    <row r="126" spans="2:27" ht="19.5" customHeight="1" thickBot="1" x14ac:dyDescent="0.45">
      <c r="B126" s="241" t="s">
        <v>4</v>
      </c>
      <c r="C126" s="172">
        <f t="shared" ref="C126" si="8">IF(C38="","",C38)</f>
        <v>330000</v>
      </c>
      <c r="D126" s="172"/>
      <c r="E126" s="173"/>
      <c r="F126" s="135"/>
      <c r="G126" s="136"/>
      <c r="H126" s="245"/>
      <c r="I126" s="239"/>
      <c r="K126" s="166"/>
      <c r="L126" s="167"/>
      <c r="M126" s="168"/>
      <c r="N126" s="169"/>
      <c r="O126" s="168"/>
      <c r="P126" s="154"/>
      <c r="Q126" s="156"/>
      <c r="R126" s="158"/>
      <c r="S126" s="154"/>
      <c r="T126" s="156"/>
      <c r="U126" s="158"/>
      <c r="V126" s="163"/>
      <c r="W126" s="163"/>
      <c r="X126" s="163"/>
      <c r="Y126" s="163"/>
      <c r="Z126" s="163"/>
      <c r="AA126" s="164"/>
    </row>
    <row r="127" spans="2:27" ht="19.5" customHeight="1" thickBot="1" x14ac:dyDescent="0.45">
      <c r="B127" s="242"/>
      <c r="C127" s="134"/>
      <c r="D127" s="134"/>
      <c r="E127" s="174"/>
      <c r="F127" s="244"/>
      <c r="G127" s="220"/>
      <c r="H127" s="147"/>
      <c r="I127" s="148"/>
      <c r="K127" s="149" t="s">
        <v>3</v>
      </c>
      <c r="L127" s="150"/>
      <c r="M127" s="150"/>
      <c r="N127" s="150"/>
      <c r="O127" s="150"/>
      <c r="P127" s="153"/>
      <c r="Q127" s="155"/>
      <c r="R127" s="157"/>
      <c r="S127" s="153"/>
      <c r="T127" s="155"/>
      <c r="U127" s="157"/>
      <c r="V127" s="159"/>
      <c r="W127" s="159"/>
      <c r="X127" s="159"/>
      <c r="Y127" s="159"/>
      <c r="Z127" s="159"/>
      <c r="AA127" s="160"/>
    </row>
    <row r="128" spans="2:27" ht="19.5" customHeight="1" thickBot="1" x14ac:dyDescent="0.45">
      <c r="K128" s="151"/>
      <c r="L128" s="152"/>
      <c r="M128" s="152"/>
      <c r="N128" s="152"/>
      <c r="O128" s="152"/>
      <c r="P128" s="154"/>
      <c r="Q128" s="156"/>
      <c r="R128" s="158"/>
      <c r="S128" s="154"/>
      <c r="T128" s="156"/>
      <c r="U128" s="66"/>
      <c r="V128" s="161"/>
      <c r="W128" s="161"/>
      <c r="X128" s="161"/>
      <c r="Y128" s="161"/>
      <c r="Z128" s="161"/>
      <c r="AA128" s="162"/>
    </row>
    <row r="129" spans="2:27" ht="19.5" customHeight="1" x14ac:dyDescent="0.4">
      <c r="B129" s="246"/>
      <c r="C129" s="246"/>
      <c r="D129" s="246"/>
      <c r="E129" s="246"/>
      <c r="F129" s="246" t="s">
        <v>2</v>
      </c>
      <c r="G129" s="246"/>
      <c r="H129" s="246"/>
      <c r="I129" s="246"/>
      <c r="K129" s="149" t="s">
        <v>1</v>
      </c>
      <c r="L129" s="150"/>
      <c r="M129" s="150"/>
      <c r="N129" s="150"/>
      <c r="O129" s="150"/>
      <c r="P129" s="223"/>
      <c r="Q129" s="224"/>
      <c r="R129" s="224"/>
      <c r="S129" s="224"/>
      <c r="T129" s="224"/>
      <c r="U129" s="224"/>
      <c r="V129" s="199"/>
      <c r="W129" s="200"/>
      <c r="X129" s="200"/>
      <c r="Y129" s="200"/>
      <c r="Z129" s="200"/>
      <c r="AA129" s="201"/>
    </row>
    <row r="130" spans="2:27" ht="19.5" customHeight="1" thickBot="1" x14ac:dyDescent="0.45">
      <c r="B130" s="246"/>
      <c r="C130" s="246"/>
      <c r="D130" s="246"/>
      <c r="E130" s="246"/>
      <c r="F130" s="246"/>
      <c r="G130" s="246"/>
      <c r="H130" s="246"/>
      <c r="I130" s="246"/>
      <c r="K130" s="221"/>
      <c r="L130" s="222"/>
      <c r="M130" s="222"/>
      <c r="N130" s="222"/>
      <c r="O130" s="222"/>
      <c r="P130" s="169"/>
      <c r="Q130" s="167"/>
      <c r="R130" s="167"/>
      <c r="S130" s="167"/>
      <c r="T130" s="167"/>
      <c r="U130" s="167"/>
      <c r="V130" s="202"/>
      <c r="W130" s="203"/>
      <c r="X130" s="203"/>
      <c r="Y130" s="203"/>
      <c r="Z130" s="203"/>
      <c r="AA130" s="204"/>
    </row>
    <row r="131" spans="2:27" ht="19.5" customHeight="1" x14ac:dyDescent="0.4">
      <c r="B131" s="246"/>
      <c r="C131" s="246"/>
      <c r="D131" s="246"/>
      <c r="E131" s="246"/>
      <c r="F131" s="246"/>
      <c r="G131" s="246"/>
      <c r="H131" s="246"/>
      <c r="I131" s="246"/>
      <c r="K131" s="225" t="s">
        <v>0</v>
      </c>
      <c r="L131" s="226"/>
      <c r="M131" s="226"/>
      <c r="N131" s="226"/>
      <c r="O131" s="226"/>
      <c r="P131" s="226"/>
      <c r="Q131" s="226"/>
      <c r="R131" s="226"/>
      <c r="S131" s="226"/>
      <c r="T131" s="226"/>
      <c r="U131" s="227"/>
      <c r="V131" s="161"/>
      <c r="W131" s="161"/>
      <c r="X131" s="161"/>
      <c r="Y131" s="161"/>
      <c r="Z131" s="161"/>
      <c r="AA131" s="162"/>
    </row>
    <row r="132" spans="2:27" ht="19.5" customHeight="1" thickBot="1" x14ac:dyDescent="0.45">
      <c r="B132" s="246"/>
      <c r="C132" s="246"/>
      <c r="D132" s="246"/>
      <c r="E132" s="246"/>
      <c r="F132" s="246"/>
      <c r="G132" s="246"/>
      <c r="H132" s="246"/>
      <c r="I132" s="246"/>
      <c r="K132" s="228"/>
      <c r="L132" s="229"/>
      <c r="M132" s="229"/>
      <c r="N132" s="229"/>
      <c r="O132" s="229"/>
      <c r="P132" s="229"/>
      <c r="Q132" s="229"/>
      <c r="R132" s="229"/>
      <c r="S132" s="229"/>
      <c r="T132" s="229"/>
      <c r="U132" s="230"/>
      <c r="V132" s="212"/>
      <c r="W132" s="212"/>
      <c r="X132" s="212"/>
      <c r="Y132" s="212"/>
      <c r="Z132" s="212"/>
      <c r="AA132" s="213"/>
    </row>
    <row r="133" spans="2:27" ht="18.75" customHeight="1" x14ac:dyDescent="0.4"/>
    <row r="134" spans="2:27" ht="18.75" customHeight="1" x14ac:dyDescent="0.4"/>
  </sheetData>
  <sheetProtection algorithmName="SHA-512" hashValue="mkETlmxFuFLc57I0EgZ3HY1yUooWqOm+ktvfknDXm7qtccCQ+hElozvShIgMMuXkVn/dbbXhv69JnE+Zy8btcA==" saltValue="+MPR+5Q5F1lwagxVwbtG/g==" spinCount="100000" sheet="1" objects="1" scenarios="1" selectLockedCells="1" selectUnlockedCells="1"/>
  <mergeCells count="431">
    <mergeCell ref="Q6:Z6"/>
    <mergeCell ref="Q50:Z50"/>
    <mergeCell ref="Q94:Z94"/>
    <mergeCell ref="B110:B113"/>
    <mergeCell ref="V125:AA126"/>
    <mergeCell ref="B126:B127"/>
    <mergeCell ref="C126:E127"/>
    <mergeCell ref="V129:AA130"/>
    <mergeCell ref="B130:E132"/>
    <mergeCell ref="F130:I132"/>
    <mergeCell ref="K131:U132"/>
    <mergeCell ref="V131:AA132"/>
    <mergeCell ref="Q127:Q128"/>
    <mergeCell ref="R127:R128"/>
    <mergeCell ref="S127:S128"/>
    <mergeCell ref="T127:T128"/>
    <mergeCell ref="U127:U128"/>
    <mergeCell ref="V127:AA128"/>
    <mergeCell ref="B129:E129"/>
    <mergeCell ref="F129:I129"/>
    <mergeCell ref="K129:O130"/>
    <mergeCell ref="P129:U130"/>
    <mergeCell ref="S125:S126"/>
    <mergeCell ref="T125:T126"/>
    <mergeCell ref="U121:U122"/>
    <mergeCell ref="B118:B119"/>
    <mergeCell ref="C118:E119"/>
    <mergeCell ref="F118:G119"/>
    <mergeCell ref="H118:I119"/>
    <mergeCell ref="K119:M120"/>
    <mergeCell ref="N119:O120"/>
    <mergeCell ref="N123:O124"/>
    <mergeCell ref="F126:G127"/>
    <mergeCell ref="H126:I127"/>
    <mergeCell ref="K127:O128"/>
    <mergeCell ref="P127:P128"/>
    <mergeCell ref="V123:AA124"/>
    <mergeCell ref="B124:B125"/>
    <mergeCell ref="C124:E125"/>
    <mergeCell ref="F124:G125"/>
    <mergeCell ref="H124:I125"/>
    <mergeCell ref="K125:M126"/>
    <mergeCell ref="N125:O126"/>
    <mergeCell ref="P125:P126"/>
    <mergeCell ref="Q125:Q126"/>
    <mergeCell ref="R125:R126"/>
    <mergeCell ref="P123:P124"/>
    <mergeCell ref="Q123:Q124"/>
    <mergeCell ref="R123:R124"/>
    <mergeCell ref="S123:S124"/>
    <mergeCell ref="T123:T124"/>
    <mergeCell ref="U123:U124"/>
    <mergeCell ref="U125:U126"/>
    <mergeCell ref="V119:AA120"/>
    <mergeCell ref="B120:B121"/>
    <mergeCell ref="C120:E121"/>
    <mergeCell ref="F120:G121"/>
    <mergeCell ref="H120:I121"/>
    <mergeCell ref="K121:M122"/>
    <mergeCell ref="N121:O122"/>
    <mergeCell ref="P121:P122"/>
    <mergeCell ref="Q121:Q122"/>
    <mergeCell ref="R121:R122"/>
    <mergeCell ref="P119:P120"/>
    <mergeCell ref="Q119:Q120"/>
    <mergeCell ref="R119:R120"/>
    <mergeCell ref="S119:S120"/>
    <mergeCell ref="T119:T120"/>
    <mergeCell ref="U119:U120"/>
    <mergeCell ref="S121:S122"/>
    <mergeCell ref="T121:T122"/>
    <mergeCell ref="V121:AA122"/>
    <mergeCell ref="B122:B123"/>
    <mergeCell ref="C122:E123"/>
    <mergeCell ref="F122:G123"/>
    <mergeCell ref="H122:I123"/>
    <mergeCell ref="K123:M124"/>
    <mergeCell ref="V115:AA116"/>
    <mergeCell ref="F116:G117"/>
    <mergeCell ref="H116:I117"/>
    <mergeCell ref="K117:M118"/>
    <mergeCell ref="N117:O118"/>
    <mergeCell ref="P117:P118"/>
    <mergeCell ref="Q117:Q118"/>
    <mergeCell ref="R117:R118"/>
    <mergeCell ref="K115:M116"/>
    <mergeCell ref="N115:O116"/>
    <mergeCell ref="P115:P116"/>
    <mergeCell ref="Q115:Q116"/>
    <mergeCell ref="R115:R116"/>
    <mergeCell ref="S115:S116"/>
    <mergeCell ref="S117:S118"/>
    <mergeCell ref="T117:T118"/>
    <mergeCell ref="U117:U118"/>
    <mergeCell ref="V117:AA118"/>
    <mergeCell ref="T115:T116"/>
    <mergeCell ref="U115:U116"/>
    <mergeCell ref="C110:C111"/>
    <mergeCell ref="D110:G111"/>
    <mergeCell ref="K111:M112"/>
    <mergeCell ref="N111:O112"/>
    <mergeCell ref="P111:P112"/>
    <mergeCell ref="Q111:Q112"/>
    <mergeCell ref="K109:M110"/>
    <mergeCell ref="N109:O110"/>
    <mergeCell ref="P109:P110"/>
    <mergeCell ref="Q109:Q110"/>
    <mergeCell ref="Q113:Q114"/>
    <mergeCell ref="U105:U106"/>
    <mergeCell ref="V105:AA106"/>
    <mergeCell ref="C112:C113"/>
    <mergeCell ref="D112:G113"/>
    <mergeCell ref="K113:M114"/>
    <mergeCell ref="N113:O114"/>
    <mergeCell ref="P113:P114"/>
    <mergeCell ref="T109:T110"/>
    <mergeCell ref="U109:U110"/>
    <mergeCell ref="V109:AA110"/>
    <mergeCell ref="R109:R110"/>
    <mergeCell ref="S109:S110"/>
    <mergeCell ref="R113:R114"/>
    <mergeCell ref="S113:S114"/>
    <mergeCell ref="T113:T114"/>
    <mergeCell ref="U113:U114"/>
    <mergeCell ref="V113:AA114"/>
    <mergeCell ref="R111:R112"/>
    <mergeCell ref="S111:S112"/>
    <mergeCell ref="T111:T112"/>
    <mergeCell ref="U111:U112"/>
    <mergeCell ref="V111:AA112"/>
    <mergeCell ref="C107:C108"/>
    <mergeCell ref="D107:G108"/>
    <mergeCell ref="K107:M108"/>
    <mergeCell ref="N107:O108"/>
    <mergeCell ref="P107:P108"/>
    <mergeCell ref="T103:T104"/>
    <mergeCell ref="U103:U104"/>
    <mergeCell ref="V103:AA104"/>
    <mergeCell ref="B105:B108"/>
    <mergeCell ref="C105:C106"/>
    <mergeCell ref="D105:G106"/>
    <mergeCell ref="K105:M106"/>
    <mergeCell ref="N105:O106"/>
    <mergeCell ref="P105:P106"/>
    <mergeCell ref="Q105:Q106"/>
    <mergeCell ref="Q107:Q108"/>
    <mergeCell ref="R107:R108"/>
    <mergeCell ref="S107:S108"/>
    <mergeCell ref="T107:T108"/>
    <mergeCell ref="U107:U108"/>
    <mergeCell ref="V107:AA108"/>
    <mergeCell ref="R105:R106"/>
    <mergeCell ref="S105:S106"/>
    <mergeCell ref="T105:T106"/>
    <mergeCell ref="A102:B103"/>
    <mergeCell ref="A99:B99"/>
    <mergeCell ref="K99:M100"/>
    <mergeCell ref="N99:U100"/>
    <mergeCell ref="V99:AA100"/>
    <mergeCell ref="C100:I101"/>
    <mergeCell ref="A101:B101"/>
    <mergeCell ref="K101:M102"/>
    <mergeCell ref="N101:O102"/>
    <mergeCell ref="P101:R102"/>
    <mergeCell ref="S101:U102"/>
    <mergeCell ref="V101:AA102"/>
    <mergeCell ref="C102:C103"/>
    <mergeCell ref="D102:I103"/>
    <mergeCell ref="K103:M104"/>
    <mergeCell ref="N103:O104"/>
    <mergeCell ref="P103:P104"/>
    <mergeCell ref="Q103:Q104"/>
    <mergeCell ref="R103:R104"/>
    <mergeCell ref="S103:S104"/>
    <mergeCell ref="W96:X97"/>
    <mergeCell ref="Y96:Y97"/>
    <mergeCell ref="Z96:AA97"/>
    <mergeCell ref="C98:I99"/>
    <mergeCell ref="P98:S98"/>
    <mergeCell ref="T98:AA98"/>
    <mergeCell ref="D96:I96"/>
    <mergeCell ref="P96:P97"/>
    <mergeCell ref="Q96:R97"/>
    <mergeCell ref="S96:S97"/>
    <mergeCell ref="T96:U97"/>
    <mergeCell ref="V96:V97"/>
    <mergeCell ref="A93:G95"/>
    <mergeCell ref="Q93:AA93"/>
    <mergeCell ref="Q95:AA95"/>
    <mergeCell ref="B85:E85"/>
    <mergeCell ref="F85:I85"/>
    <mergeCell ref="K85:O86"/>
    <mergeCell ref="P85:U86"/>
    <mergeCell ref="V85:AA86"/>
    <mergeCell ref="B86:E88"/>
    <mergeCell ref="F86:I88"/>
    <mergeCell ref="K87:U88"/>
    <mergeCell ref="V87:AA88"/>
    <mergeCell ref="V83:AA84"/>
    <mergeCell ref="S81:S82"/>
    <mergeCell ref="T81:T82"/>
    <mergeCell ref="U81:U82"/>
    <mergeCell ref="V81:AA82"/>
    <mergeCell ref="K90:O91"/>
    <mergeCell ref="W90:W91"/>
    <mergeCell ref="X90:AA91"/>
    <mergeCell ref="I92:J92"/>
    <mergeCell ref="P79:P80"/>
    <mergeCell ref="Q79:Q80"/>
    <mergeCell ref="R79:R80"/>
    <mergeCell ref="S79:S80"/>
    <mergeCell ref="T79:T80"/>
    <mergeCell ref="U79:U80"/>
    <mergeCell ref="Q83:Q84"/>
    <mergeCell ref="R83:R84"/>
    <mergeCell ref="S83:S84"/>
    <mergeCell ref="T83:T84"/>
    <mergeCell ref="U83:U84"/>
    <mergeCell ref="U77:U78"/>
    <mergeCell ref="V77:AA78"/>
    <mergeCell ref="B78:B79"/>
    <mergeCell ref="C78:E79"/>
    <mergeCell ref="F78:G79"/>
    <mergeCell ref="H78:I79"/>
    <mergeCell ref="K79:M80"/>
    <mergeCell ref="N79:O80"/>
    <mergeCell ref="B82:B83"/>
    <mergeCell ref="C82:E83"/>
    <mergeCell ref="F82:G83"/>
    <mergeCell ref="H82:I83"/>
    <mergeCell ref="K83:O84"/>
    <mergeCell ref="P83:P84"/>
    <mergeCell ref="V79:AA80"/>
    <mergeCell ref="B80:B81"/>
    <mergeCell ref="C80:E81"/>
    <mergeCell ref="F80:G81"/>
    <mergeCell ref="H80:I81"/>
    <mergeCell ref="K81:M82"/>
    <mergeCell ref="N81:O82"/>
    <mergeCell ref="P81:P82"/>
    <mergeCell ref="Q81:Q82"/>
    <mergeCell ref="R81:R82"/>
    <mergeCell ref="B74:B75"/>
    <mergeCell ref="C74:E75"/>
    <mergeCell ref="F74:G75"/>
    <mergeCell ref="H74:I75"/>
    <mergeCell ref="K75:M76"/>
    <mergeCell ref="N75:O76"/>
    <mergeCell ref="V75:AA76"/>
    <mergeCell ref="B76:B77"/>
    <mergeCell ref="C76:E77"/>
    <mergeCell ref="F76:G77"/>
    <mergeCell ref="H76:I77"/>
    <mergeCell ref="K77:M78"/>
    <mergeCell ref="N77:O78"/>
    <mergeCell ref="P77:P78"/>
    <mergeCell ref="Q77:Q78"/>
    <mergeCell ref="R77:R78"/>
    <mergeCell ref="P75:P76"/>
    <mergeCell ref="Q75:Q76"/>
    <mergeCell ref="R75:R76"/>
    <mergeCell ref="S75:S76"/>
    <mergeCell ref="T75:T76"/>
    <mergeCell ref="U75:U76"/>
    <mergeCell ref="S77:S78"/>
    <mergeCell ref="T77:T78"/>
    <mergeCell ref="T71:T72"/>
    <mergeCell ref="U71:U72"/>
    <mergeCell ref="V71:AA72"/>
    <mergeCell ref="F72:G73"/>
    <mergeCell ref="H72:I73"/>
    <mergeCell ref="K73:M74"/>
    <mergeCell ref="N73:O74"/>
    <mergeCell ref="P73:P74"/>
    <mergeCell ref="Q73:Q74"/>
    <mergeCell ref="R73:R74"/>
    <mergeCell ref="K71:M72"/>
    <mergeCell ref="N71:O72"/>
    <mergeCell ref="P71:P72"/>
    <mergeCell ref="Q71:Q72"/>
    <mergeCell ref="R71:R72"/>
    <mergeCell ref="S71:S72"/>
    <mergeCell ref="S73:S74"/>
    <mergeCell ref="T73:T74"/>
    <mergeCell ref="U73:U74"/>
    <mergeCell ref="V73:AA74"/>
    <mergeCell ref="B66:B69"/>
    <mergeCell ref="C66:C67"/>
    <mergeCell ref="D66:G67"/>
    <mergeCell ref="K67:M68"/>
    <mergeCell ref="N67:O68"/>
    <mergeCell ref="P67:P68"/>
    <mergeCell ref="Q67:Q68"/>
    <mergeCell ref="K65:M66"/>
    <mergeCell ref="N65:O66"/>
    <mergeCell ref="P65:P66"/>
    <mergeCell ref="Q65:Q66"/>
    <mergeCell ref="Q69:Q70"/>
    <mergeCell ref="C68:C69"/>
    <mergeCell ref="D68:G69"/>
    <mergeCell ref="K69:M70"/>
    <mergeCell ref="N69:O70"/>
    <mergeCell ref="P69:P70"/>
    <mergeCell ref="T65:T66"/>
    <mergeCell ref="U65:U66"/>
    <mergeCell ref="V65:AA66"/>
    <mergeCell ref="R65:R66"/>
    <mergeCell ref="S65:S66"/>
    <mergeCell ref="R69:R70"/>
    <mergeCell ref="S69:S70"/>
    <mergeCell ref="T69:T70"/>
    <mergeCell ref="U69:U70"/>
    <mergeCell ref="V69:AA70"/>
    <mergeCell ref="R67:R68"/>
    <mergeCell ref="S67:S68"/>
    <mergeCell ref="T67:T68"/>
    <mergeCell ref="U67:U68"/>
    <mergeCell ref="V67:AA68"/>
    <mergeCell ref="S63:S64"/>
    <mergeCell ref="T63:T64"/>
    <mergeCell ref="U63:U64"/>
    <mergeCell ref="V63:AA64"/>
    <mergeCell ref="R61:R62"/>
    <mergeCell ref="S61:S62"/>
    <mergeCell ref="T61:T62"/>
    <mergeCell ref="U61:U62"/>
    <mergeCell ref="V61:AA62"/>
    <mergeCell ref="B61:B64"/>
    <mergeCell ref="C61:C62"/>
    <mergeCell ref="D61:G62"/>
    <mergeCell ref="K61:M62"/>
    <mergeCell ref="N61:O62"/>
    <mergeCell ref="P61:P62"/>
    <mergeCell ref="Q61:Q62"/>
    <mergeCell ref="Q63:Q64"/>
    <mergeCell ref="R63:R64"/>
    <mergeCell ref="C63:C64"/>
    <mergeCell ref="D63:G64"/>
    <mergeCell ref="K63:M64"/>
    <mergeCell ref="N63:O64"/>
    <mergeCell ref="P63:P64"/>
    <mergeCell ref="A55:B55"/>
    <mergeCell ref="K55:M56"/>
    <mergeCell ref="N55:U56"/>
    <mergeCell ref="V55:AA56"/>
    <mergeCell ref="C56:I57"/>
    <mergeCell ref="A57:B57"/>
    <mergeCell ref="K57:M58"/>
    <mergeCell ref="N57:O58"/>
    <mergeCell ref="P57:R58"/>
    <mergeCell ref="S57:U58"/>
    <mergeCell ref="V57:AA58"/>
    <mergeCell ref="C58:C59"/>
    <mergeCell ref="D58:I59"/>
    <mergeCell ref="K59:M60"/>
    <mergeCell ref="N59:O60"/>
    <mergeCell ref="P59:P60"/>
    <mergeCell ref="Q59:Q60"/>
    <mergeCell ref="R59:R60"/>
    <mergeCell ref="S59:S60"/>
    <mergeCell ref="A58:B59"/>
    <mergeCell ref="T59:T60"/>
    <mergeCell ref="U59:U60"/>
    <mergeCell ref="V59:AA60"/>
    <mergeCell ref="W52:X53"/>
    <mergeCell ref="Y52:Y53"/>
    <mergeCell ref="Z52:AA53"/>
    <mergeCell ref="C54:I55"/>
    <mergeCell ref="P54:S54"/>
    <mergeCell ref="T54:AA54"/>
    <mergeCell ref="D52:I52"/>
    <mergeCell ref="P52:P53"/>
    <mergeCell ref="Q52:R53"/>
    <mergeCell ref="S52:S53"/>
    <mergeCell ref="T52:U53"/>
    <mergeCell ref="V52:V53"/>
    <mergeCell ref="C38:E39"/>
    <mergeCell ref="K46:O47"/>
    <mergeCell ref="W46:W47"/>
    <mergeCell ref="X46:AA47"/>
    <mergeCell ref="I48:J48"/>
    <mergeCell ref="A49:G51"/>
    <mergeCell ref="Q49:AA49"/>
    <mergeCell ref="Q51:AA51"/>
    <mergeCell ref="F28:I39"/>
    <mergeCell ref="B30:B31"/>
    <mergeCell ref="C30:E31"/>
    <mergeCell ref="B32:B33"/>
    <mergeCell ref="C32:E33"/>
    <mergeCell ref="B34:B35"/>
    <mergeCell ref="C34:E35"/>
    <mergeCell ref="B36:B37"/>
    <mergeCell ref="C36:E37"/>
    <mergeCell ref="B38:B39"/>
    <mergeCell ref="S8:S9"/>
    <mergeCell ref="T8:U9"/>
    <mergeCell ref="V8:V9"/>
    <mergeCell ref="D17:G18"/>
    <mergeCell ref="C19:C20"/>
    <mergeCell ref="D19:G20"/>
    <mergeCell ref="B22:B25"/>
    <mergeCell ref="C22:C23"/>
    <mergeCell ref="D22:G23"/>
    <mergeCell ref="C24:C25"/>
    <mergeCell ref="D24:G25"/>
    <mergeCell ref="A11:B11"/>
    <mergeCell ref="A14:B15"/>
    <mergeCell ref="K2:O3"/>
    <mergeCell ref="W2:W3"/>
    <mergeCell ref="X2:AA3"/>
    <mergeCell ref="I4:J4"/>
    <mergeCell ref="A5:G7"/>
    <mergeCell ref="Q5:AA5"/>
    <mergeCell ref="Q7:AA7"/>
    <mergeCell ref="K11:AA12"/>
    <mergeCell ref="C12:I13"/>
    <mergeCell ref="A13:B13"/>
    <mergeCell ref="K13:AA44"/>
    <mergeCell ref="C14:C15"/>
    <mergeCell ref="D14:I15"/>
    <mergeCell ref="B17:B20"/>
    <mergeCell ref="C17:C18"/>
    <mergeCell ref="W8:X9"/>
    <mergeCell ref="Y8:Y9"/>
    <mergeCell ref="Z8:AA9"/>
    <mergeCell ref="C10:I11"/>
    <mergeCell ref="P10:S10"/>
    <mergeCell ref="T10:AA10"/>
    <mergeCell ref="D8:I8"/>
    <mergeCell ref="P8:P9"/>
    <mergeCell ref="Q8:R9"/>
  </mergeCells>
  <phoneticPr fontId="2"/>
  <printOptions horizontalCentered="1" verticalCentered="1"/>
  <pageMargins left="0.25" right="0.25" top="0.75" bottom="0.75" header="0.3" footer="0.3"/>
  <pageSetup paperSize="9" scale="55" orientation="landscape" blackAndWhite="1" r:id="rId1"/>
  <rowBreaks count="2" manualBreakCount="2">
    <brk id="44" max="37" man="1"/>
    <brk id="88"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22</xdr:col>
                    <xdr:colOff>123825</xdr:colOff>
                    <xdr:row>7</xdr:row>
                    <xdr:rowOff>76200</xdr:rowOff>
                  </from>
                  <to>
                    <xdr:col>23</xdr:col>
                    <xdr:colOff>0</xdr:colOff>
                    <xdr:row>7</xdr:row>
                    <xdr:rowOff>314325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22</xdr:col>
                    <xdr:colOff>123825</xdr:colOff>
                    <xdr:row>7</xdr:row>
                    <xdr:rowOff>295275</xdr:rowOff>
                  </from>
                  <to>
                    <xdr:col>23</xdr:col>
                    <xdr:colOff>0</xdr:colOff>
                    <xdr:row>8</xdr:row>
                    <xdr:rowOff>180975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22</xdr:col>
                    <xdr:colOff>123825</xdr:colOff>
                    <xdr:row>51</xdr:row>
                    <xdr:rowOff>76200</xdr:rowOff>
                  </from>
                  <to>
                    <xdr:col>23</xdr:col>
                    <xdr:colOff>0</xdr:colOff>
                    <xdr:row>51</xdr:row>
                    <xdr:rowOff>314325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22</xdr:col>
                    <xdr:colOff>123825</xdr:colOff>
                    <xdr:row>51</xdr:row>
                    <xdr:rowOff>295275</xdr:rowOff>
                  </from>
                  <to>
                    <xdr:col>23</xdr:col>
                    <xdr:colOff>0</xdr:colOff>
                    <xdr:row>52</xdr:row>
                    <xdr:rowOff>180975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22</xdr:col>
                    <xdr:colOff>123825</xdr:colOff>
                    <xdr:row>95</xdr:row>
                    <xdr:rowOff>76200</xdr:rowOff>
                  </from>
                  <to>
                    <xdr:col>23</xdr:col>
                    <xdr:colOff>0</xdr:colOff>
                    <xdr:row>95</xdr:row>
                    <xdr:rowOff>314325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22</xdr:col>
                    <xdr:colOff>123825</xdr:colOff>
                    <xdr:row>95</xdr:row>
                    <xdr:rowOff>295275</xdr:rowOff>
                  </from>
                  <to>
                    <xdr:col>23</xdr:col>
                    <xdr:colOff>0</xdr:colOff>
                    <xdr:row>96</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0D5D3-EE66-4B6D-8812-5FDF381613EB}">
  <dimension ref="A2:T116"/>
  <sheetViews>
    <sheetView showGridLines="0" view="pageBreakPreview" zoomScale="70" zoomScaleNormal="70" zoomScaleSheetLayoutView="70" workbookViewId="0">
      <selection activeCell="G4" sqref="G4"/>
    </sheetView>
  </sheetViews>
  <sheetFormatPr defaultRowHeight="13.5" x14ac:dyDescent="0.4"/>
  <cols>
    <col min="1" max="1" width="6.25" style="1" customWidth="1"/>
    <col min="2" max="3" width="6.75" style="1" customWidth="1"/>
    <col min="4" max="4" width="48.5" style="1" customWidth="1"/>
    <col min="5" max="5" width="6.75" style="1" customWidth="1"/>
    <col min="6" max="6" width="10.625" style="1" customWidth="1"/>
    <col min="7" max="7" width="7.25" style="1" customWidth="1"/>
    <col min="8" max="9" width="6.5" style="1" customWidth="1"/>
    <col min="10" max="12" width="9" style="1"/>
    <col min="13" max="13" width="2.125" style="1" customWidth="1"/>
    <col min="14" max="17" width="9" style="1"/>
    <col min="18" max="18" width="4.5" style="1" customWidth="1"/>
    <col min="19" max="20" width="10.875" style="1" customWidth="1"/>
    <col min="21" max="16384" width="9" style="1"/>
  </cols>
  <sheetData>
    <row r="2" spans="1:20" ht="42.75" customHeight="1" x14ac:dyDescent="0.3">
      <c r="B2" s="18"/>
      <c r="C2" s="18"/>
      <c r="D2" s="18"/>
      <c r="E2" s="18"/>
      <c r="F2" s="259" t="s">
        <v>48</v>
      </c>
      <c r="G2" s="259"/>
      <c r="H2" s="259"/>
      <c r="I2" s="259"/>
      <c r="J2" s="259"/>
      <c r="K2" s="259"/>
      <c r="L2" s="18"/>
      <c r="M2" s="18"/>
      <c r="N2" s="3" t="s">
        <v>37</v>
      </c>
      <c r="O2" s="18"/>
      <c r="P2" s="18"/>
      <c r="Q2" s="18"/>
      <c r="R2" s="16" t="s">
        <v>24</v>
      </c>
      <c r="S2" s="281">
        <v>1</v>
      </c>
      <c r="T2" s="281"/>
    </row>
    <row r="3" spans="1:20" ht="19.5" customHeight="1" thickBot="1" x14ac:dyDescent="0.45">
      <c r="E3" s="19"/>
      <c r="F3" s="29">
        <v>2023</v>
      </c>
      <c r="G3" s="4" t="s">
        <v>34</v>
      </c>
      <c r="H3" s="29">
        <v>10</v>
      </c>
      <c r="I3" s="4" t="s">
        <v>33</v>
      </c>
      <c r="J3" s="29">
        <v>25</v>
      </c>
      <c r="K3" s="4" t="s">
        <v>32</v>
      </c>
      <c r="S3" s="20"/>
    </row>
    <row r="4" spans="1:20" ht="24" customHeight="1" thickBot="1" x14ac:dyDescent="0.45">
      <c r="A4" s="261" t="s">
        <v>82</v>
      </c>
      <c r="B4" s="261"/>
      <c r="C4" s="261"/>
      <c r="D4" s="261"/>
      <c r="E4" s="21"/>
      <c r="N4" s="175"/>
      <c r="O4" s="176"/>
      <c r="P4" s="176"/>
      <c r="Q4" s="176"/>
      <c r="R4" s="176"/>
      <c r="S4" s="176"/>
      <c r="T4" s="177"/>
    </row>
    <row r="5" spans="1:20" ht="18.75" customHeight="1" x14ac:dyDescent="0.4">
      <c r="A5" s="248" t="s">
        <v>47</v>
      </c>
      <c r="B5" s="248"/>
      <c r="C5" s="248"/>
      <c r="D5" s="294" t="s">
        <v>73</v>
      </c>
      <c r="E5" s="294"/>
      <c r="F5" s="294"/>
      <c r="G5" s="294"/>
      <c r="H5" s="294"/>
      <c r="I5" s="295"/>
      <c r="J5" s="267" t="s">
        <v>46</v>
      </c>
      <c r="K5" s="268"/>
      <c r="L5" s="269"/>
      <c r="N5" s="284"/>
      <c r="O5" s="285"/>
      <c r="P5" s="285"/>
      <c r="Q5" s="285"/>
      <c r="R5" s="285"/>
      <c r="S5" s="285"/>
      <c r="T5" s="286"/>
    </row>
    <row r="6" spans="1:20" ht="18.75" customHeight="1" thickBot="1" x14ac:dyDescent="0.45">
      <c r="A6" s="248"/>
      <c r="B6" s="248"/>
      <c r="C6" s="248"/>
      <c r="D6" s="294"/>
      <c r="E6" s="294"/>
      <c r="F6" s="294"/>
      <c r="G6" s="294"/>
      <c r="H6" s="294"/>
      <c r="I6" s="295"/>
      <c r="J6" s="270"/>
      <c r="K6" s="271"/>
      <c r="L6" s="272"/>
      <c r="N6" s="284"/>
      <c r="O6" s="285"/>
      <c r="P6" s="285"/>
      <c r="Q6" s="285"/>
      <c r="R6" s="285"/>
      <c r="S6" s="285"/>
      <c r="T6" s="286"/>
    </row>
    <row r="7" spans="1:20" s="8" customFormat="1" ht="33.75" customHeight="1" x14ac:dyDescent="0.4">
      <c r="A7" s="22" t="s">
        <v>45</v>
      </c>
      <c r="B7" s="22" t="s">
        <v>44</v>
      </c>
      <c r="C7" s="22" t="s">
        <v>32</v>
      </c>
      <c r="D7" s="22" t="s">
        <v>74</v>
      </c>
      <c r="E7" s="23" t="s">
        <v>42</v>
      </c>
      <c r="F7" s="22" t="s">
        <v>41</v>
      </c>
      <c r="G7" s="24" t="s">
        <v>61</v>
      </c>
      <c r="H7" s="248" t="s">
        <v>40</v>
      </c>
      <c r="I7" s="248"/>
      <c r="J7" s="273" t="s">
        <v>39</v>
      </c>
      <c r="K7" s="273"/>
      <c r="L7" s="273"/>
      <c r="N7" s="284"/>
      <c r="O7" s="285"/>
      <c r="P7" s="285"/>
      <c r="Q7" s="285"/>
      <c r="R7" s="285"/>
      <c r="S7" s="285"/>
      <c r="T7" s="286"/>
    </row>
    <row r="8" spans="1:20" ht="18.75" customHeight="1" x14ac:dyDescent="0.4">
      <c r="A8" s="246">
        <v>1</v>
      </c>
      <c r="B8" s="275">
        <v>11</v>
      </c>
      <c r="C8" s="275">
        <v>10</v>
      </c>
      <c r="D8" s="296" t="s">
        <v>77</v>
      </c>
      <c r="E8" s="277"/>
      <c r="F8" s="274">
        <v>5</v>
      </c>
      <c r="G8" s="278" t="s">
        <v>78</v>
      </c>
      <c r="H8" s="274">
        <v>20000</v>
      </c>
      <c r="I8" s="274"/>
      <c r="J8" s="274">
        <v>100000</v>
      </c>
      <c r="K8" s="274"/>
      <c r="L8" s="274"/>
      <c r="N8" s="284"/>
      <c r="O8" s="285"/>
      <c r="P8" s="285"/>
      <c r="Q8" s="285"/>
      <c r="R8" s="285"/>
      <c r="S8" s="285"/>
      <c r="T8" s="286"/>
    </row>
    <row r="9" spans="1:20" ht="18.75" customHeight="1" x14ac:dyDescent="0.4">
      <c r="A9" s="246"/>
      <c r="B9" s="275"/>
      <c r="C9" s="275"/>
      <c r="D9" s="296"/>
      <c r="E9" s="277"/>
      <c r="F9" s="274"/>
      <c r="G9" s="278"/>
      <c r="H9" s="274"/>
      <c r="I9" s="274"/>
      <c r="J9" s="274"/>
      <c r="K9" s="274"/>
      <c r="L9" s="274"/>
      <c r="N9" s="284"/>
      <c r="O9" s="285"/>
      <c r="P9" s="285"/>
      <c r="Q9" s="285"/>
      <c r="R9" s="285"/>
      <c r="S9" s="285"/>
      <c r="T9" s="286"/>
    </row>
    <row r="10" spans="1:20" ht="18.75" customHeight="1" x14ac:dyDescent="0.4">
      <c r="A10" s="246">
        <v>2</v>
      </c>
      <c r="B10" s="275">
        <v>11</v>
      </c>
      <c r="C10" s="275" t="s">
        <v>58</v>
      </c>
      <c r="D10" s="296" t="s">
        <v>59</v>
      </c>
      <c r="E10" s="277"/>
      <c r="F10" s="274">
        <v>1</v>
      </c>
      <c r="G10" s="278" t="s">
        <v>62</v>
      </c>
      <c r="H10" s="274"/>
      <c r="I10" s="274"/>
      <c r="J10" s="274">
        <v>400000</v>
      </c>
      <c r="K10" s="274"/>
      <c r="L10" s="274"/>
      <c r="N10" s="284"/>
      <c r="O10" s="285"/>
      <c r="P10" s="285"/>
      <c r="Q10" s="285"/>
      <c r="R10" s="285"/>
      <c r="S10" s="285"/>
      <c r="T10" s="286"/>
    </row>
    <row r="11" spans="1:20" ht="18.75" customHeight="1" x14ac:dyDescent="0.4">
      <c r="A11" s="246"/>
      <c r="B11" s="275"/>
      <c r="C11" s="275"/>
      <c r="D11" s="296"/>
      <c r="E11" s="277"/>
      <c r="F11" s="274"/>
      <c r="G11" s="278"/>
      <c r="H11" s="274"/>
      <c r="I11" s="274"/>
      <c r="J11" s="274"/>
      <c r="K11" s="274"/>
      <c r="L11" s="274"/>
      <c r="N11" s="284"/>
      <c r="O11" s="285"/>
      <c r="P11" s="285"/>
      <c r="Q11" s="285"/>
      <c r="R11" s="285"/>
      <c r="S11" s="285"/>
      <c r="T11" s="286"/>
    </row>
    <row r="12" spans="1:20" ht="18.75" customHeight="1" x14ac:dyDescent="0.4">
      <c r="A12" s="246">
        <v>3</v>
      </c>
      <c r="B12" s="275">
        <v>11</v>
      </c>
      <c r="C12" s="275">
        <v>15</v>
      </c>
      <c r="D12" s="296" t="s">
        <v>60</v>
      </c>
      <c r="E12" s="277"/>
      <c r="F12" s="274">
        <v>1</v>
      </c>
      <c r="G12" s="278" t="s">
        <v>62</v>
      </c>
      <c r="H12" s="274"/>
      <c r="I12" s="274"/>
      <c r="J12" s="274">
        <v>25000</v>
      </c>
      <c r="K12" s="274"/>
      <c r="L12" s="274"/>
      <c r="N12" s="284"/>
      <c r="O12" s="285"/>
      <c r="P12" s="285"/>
      <c r="Q12" s="285"/>
      <c r="R12" s="285"/>
      <c r="S12" s="285"/>
      <c r="T12" s="286"/>
    </row>
    <row r="13" spans="1:20" ht="18.75" customHeight="1" x14ac:dyDescent="0.4">
      <c r="A13" s="246"/>
      <c r="B13" s="275"/>
      <c r="C13" s="275"/>
      <c r="D13" s="296"/>
      <c r="E13" s="277"/>
      <c r="F13" s="274"/>
      <c r="G13" s="278"/>
      <c r="H13" s="274"/>
      <c r="I13" s="274"/>
      <c r="J13" s="274"/>
      <c r="K13" s="274"/>
      <c r="L13" s="274"/>
      <c r="N13" s="284"/>
      <c r="O13" s="285"/>
      <c r="P13" s="285"/>
      <c r="Q13" s="285"/>
      <c r="R13" s="285"/>
      <c r="S13" s="285"/>
      <c r="T13" s="286"/>
    </row>
    <row r="14" spans="1:20" ht="18.75" customHeight="1" x14ac:dyDescent="0.4">
      <c r="A14" s="246">
        <v>4</v>
      </c>
      <c r="B14" s="275">
        <v>11</v>
      </c>
      <c r="C14" s="275">
        <v>20</v>
      </c>
      <c r="D14" s="296" t="s">
        <v>69</v>
      </c>
      <c r="E14" s="277"/>
      <c r="F14" s="274">
        <v>4</v>
      </c>
      <c r="G14" s="278" t="s">
        <v>70</v>
      </c>
      <c r="H14" s="274">
        <v>300</v>
      </c>
      <c r="I14" s="274"/>
      <c r="J14" s="274">
        <v>1200</v>
      </c>
      <c r="K14" s="274"/>
      <c r="L14" s="274"/>
      <c r="N14" s="284"/>
      <c r="O14" s="285"/>
      <c r="P14" s="285"/>
      <c r="Q14" s="285"/>
      <c r="R14" s="285"/>
      <c r="S14" s="285"/>
      <c r="T14" s="286"/>
    </row>
    <row r="15" spans="1:20" ht="18.75" customHeight="1" x14ac:dyDescent="0.4">
      <c r="A15" s="246"/>
      <c r="B15" s="275"/>
      <c r="C15" s="275"/>
      <c r="D15" s="296"/>
      <c r="E15" s="277"/>
      <c r="F15" s="274"/>
      <c r="G15" s="278"/>
      <c r="H15" s="274"/>
      <c r="I15" s="274"/>
      <c r="J15" s="274"/>
      <c r="K15" s="274"/>
      <c r="L15" s="274"/>
      <c r="N15" s="284"/>
      <c r="O15" s="285"/>
      <c r="P15" s="285"/>
      <c r="Q15" s="285"/>
      <c r="R15" s="285"/>
      <c r="S15" s="285"/>
      <c r="T15" s="286"/>
    </row>
    <row r="16" spans="1:20" ht="18.75" customHeight="1" x14ac:dyDescent="0.4">
      <c r="A16" s="246">
        <v>5</v>
      </c>
      <c r="B16" s="275"/>
      <c r="C16" s="275"/>
      <c r="D16" s="296"/>
      <c r="E16" s="277"/>
      <c r="F16" s="274"/>
      <c r="G16" s="278"/>
      <c r="H16" s="274"/>
      <c r="I16" s="274"/>
      <c r="J16" s="274"/>
      <c r="K16" s="274"/>
      <c r="L16" s="274"/>
      <c r="N16" s="284"/>
      <c r="O16" s="285"/>
      <c r="P16" s="285"/>
      <c r="Q16" s="285"/>
      <c r="R16" s="285"/>
      <c r="S16" s="285"/>
      <c r="T16" s="286"/>
    </row>
    <row r="17" spans="1:20" ht="18.75" customHeight="1" x14ac:dyDescent="0.4">
      <c r="A17" s="246"/>
      <c r="B17" s="275"/>
      <c r="C17" s="275"/>
      <c r="D17" s="296"/>
      <c r="E17" s="277"/>
      <c r="F17" s="274"/>
      <c r="G17" s="278"/>
      <c r="H17" s="274"/>
      <c r="I17" s="274"/>
      <c r="J17" s="274"/>
      <c r="K17" s="274"/>
      <c r="L17" s="274"/>
      <c r="N17" s="284"/>
      <c r="O17" s="285"/>
      <c r="P17" s="285"/>
      <c r="Q17" s="285"/>
      <c r="R17" s="285"/>
      <c r="S17" s="285"/>
      <c r="T17" s="286"/>
    </row>
    <row r="18" spans="1:20" ht="18.75" customHeight="1" x14ac:dyDescent="0.4">
      <c r="A18" s="246">
        <v>6</v>
      </c>
      <c r="B18" s="275"/>
      <c r="C18" s="275"/>
      <c r="D18" s="296"/>
      <c r="E18" s="277"/>
      <c r="F18" s="274"/>
      <c r="G18" s="278"/>
      <c r="H18" s="274"/>
      <c r="I18" s="274"/>
      <c r="J18" s="274"/>
      <c r="K18" s="274"/>
      <c r="L18" s="274"/>
      <c r="N18" s="284"/>
      <c r="O18" s="285"/>
      <c r="P18" s="285"/>
      <c r="Q18" s="285"/>
      <c r="R18" s="285"/>
      <c r="S18" s="285"/>
      <c r="T18" s="286"/>
    </row>
    <row r="19" spans="1:20" ht="18.75" customHeight="1" x14ac:dyDescent="0.4">
      <c r="A19" s="246"/>
      <c r="B19" s="275"/>
      <c r="C19" s="275"/>
      <c r="D19" s="296"/>
      <c r="E19" s="277"/>
      <c r="F19" s="274"/>
      <c r="G19" s="278"/>
      <c r="H19" s="274"/>
      <c r="I19" s="274"/>
      <c r="J19" s="274"/>
      <c r="K19" s="274"/>
      <c r="L19" s="274"/>
      <c r="N19" s="284"/>
      <c r="O19" s="285"/>
      <c r="P19" s="285"/>
      <c r="Q19" s="285"/>
      <c r="R19" s="285"/>
      <c r="S19" s="285"/>
      <c r="T19" s="286"/>
    </row>
    <row r="20" spans="1:20" ht="18.75" customHeight="1" x14ac:dyDescent="0.4">
      <c r="A20" s="246">
        <v>7</v>
      </c>
      <c r="B20" s="275"/>
      <c r="C20" s="275"/>
      <c r="D20" s="296"/>
      <c r="E20" s="277"/>
      <c r="F20" s="274"/>
      <c r="G20" s="278"/>
      <c r="H20" s="274"/>
      <c r="I20" s="274"/>
      <c r="J20" s="274"/>
      <c r="K20" s="274"/>
      <c r="L20" s="274"/>
      <c r="N20" s="284"/>
      <c r="O20" s="285"/>
      <c r="P20" s="285"/>
      <c r="Q20" s="285"/>
      <c r="R20" s="285"/>
      <c r="S20" s="285"/>
      <c r="T20" s="286"/>
    </row>
    <row r="21" spans="1:20" ht="18.75" customHeight="1" x14ac:dyDescent="0.4">
      <c r="A21" s="246"/>
      <c r="B21" s="275"/>
      <c r="C21" s="275"/>
      <c r="D21" s="296"/>
      <c r="E21" s="277"/>
      <c r="F21" s="274"/>
      <c r="G21" s="278"/>
      <c r="H21" s="274"/>
      <c r="I21" s="274"/>
      <c r="J21" s="274"/>
      <c r="K21" s="274"/>
      <c r="L21" s="274"/>
      <c r="N21" s="284"/>
      <c r="O21" s="285"/>
      <c r="P21" s="285"/>
      <c r="Q21" s="285"/>
      <c r="R21" s="285"/>
      <c r="S21" s="285"/>
      <c r="T21" s="286"/>
    </row>
    <row r="22" spans="1:20" ht="18.75" customHeight="1" x14ac:dyDescent="0.4">
      <c r="A22" s="246">
        <v>8</v>
      </c>
      <c r="B22" s="275"/>
      <c r="C22" s="275"/>
      <c r="D22" s="296"/>
      <c r="E22" s="277"/>
      <c r="F22" s="274"/>
      <c r="G22" s="278"/>
      <c r="H22" s="274"/>
      <c r="I22" s="274"/>
      <c r="J22" s="274"/>
      <c r="K22" s="274"/>
      <c r="L22" s="274"/>
      <c r="N22" s="284"/>
      <c r="O22" s="285"/>
      <c r="P22" s="285"/>
      <c r="Q22" s="285"/>
      <c r="R22" s="285"/>
      <c r="S22" s="285"/>
      <c r="T22" s="286"/>
    </row>
    <row r="23" spans="1:20" ht="18.75" customHeight="1" x14ac:dyDescent="0.4">
      <c r="A23" s="246"/>
      <c r="B23" s="275"/>
      <c r="C23" s="275"/>
      <c r="D23" s="296"/>
      <c r="E23" s="277"/>
      <c r="F23" s="274"/>
      <c r="G23" s="278"/>
      <c r="H23" s="274"/>
      <c r="I23" s="274"/>
      <c r="J23" s="274"/>
      <c r="K23" s="274"/>
      <c r="L23" s="274"/>
      <c r="N23" s="284"/>
      <c r="O23" s="285"/>
      <c r="P23" s="285"/>
      <c r="Q23" s="285"/>
      <c r="R23" s="285"/>
      <c r="S23" s="285"/>
      <c r="T23" s="286"/>
    </row>
    <row r="24" spans="1:20" ht="18.75" customHeight="1" x14ac:dyDescent="0.4">
      <c r="A24" s="246">
        <v>9</v>
      </c>
      <c r="B24" s="275"/>
      <c r="C24" s="275"/>
      <c r="D24" s="296"/>
      <c r="E24" s="277"/>
      <c r="F24" s="274"/>
      <c r="G24" s="278"/>
      <c r="H24" s="274"/>
      <c r="I24" s="274"/>
      <c r="J24" s="274"/>
      <c r="K24" s="274"/>
      <c r="L24" s="274"/>
      <c r="N24" s="284"/>
      <c r="O24" s="285"/>
      <c r="P24" s="285"/>
      <c r="Q24" s="285"/>
      <c r="R24" s="285"/>
      <c r="S24" s="285"/>
      <c r="T24" s="286"/>
    </row>
    <row r="25" spans="1:20" ht="18.75" customHeight="1" x14ac:dyDescent="0.4">
      <c r="A25" s="246"/>
      <c r="B25" s="275"/>
      <c r="C25" s="275"/>
      <c r="D25" s="296"/>
      <c r="E25" s="277"/>
      <c r="F25" s="274"/>
      <c r="G25" s="278"/>
      <c r="H25" s="274"/>
      <c r="I25" s="274"/>
      <c r="J25" s="274"/>
      <c r="K25" s="274"/>
      <c r="L25" s="274"/>
      <c r="N25" s="284"/>
      <c r="O25" s="285"/>
      <c r="P25" s="285"/>
      <c r="Q25" s="285"/>
      <c r="R25" s="285"/>
      <c r="S25" s="285"/>
      <c r="T25" s="286"/>
    </row>
    <row r="26" spans="1:20" ht="18.75" customHeight="1" x14ac:dyDescent="0.4">
      <c r="A26" s="246">
        <v>10</v>
      </c>
      <c r="B26" s="275"/>
      <c r="C26" s="275"/>
      <c r="D26" s="296"/>
      <c r="E26" s="277"/>
      <c r="F26" s="274"/>
      <c r="G26" s="278"/>
      <c r="H26" s="274"/>
      <c r="I26" s="274"/>
      <c r="J26" s="274"/>
      <c r="K26" s="274"/>
      <c r="L26" s="274"/>
      <c r="N26" s="284"/>
      <c r="O26" s="285"/>
      <c r="P26" s="285"/>
      <c r="Q26" s="285"/>
      <c r="R26" s="285"/>
      <c r="S26" s="285"/>
      <c r="T26" s="286"/>
    </row>
    <row r="27" spans="1:20" ht="18.75" customHeight="1" x14ac:dyDescent="0.4">
      <c r="A27" s="246"/>
      <c r="B27" s="275"/>
      <c r="C27" s="275"/>
      <c r="D27" s="296"/>
      <c r="E27" s="277"/>
      <c r="F27" s="274"/>
      <c r="G27" s="278"/>
      <c r="H27" s="274"/>
      <c r="I27" s="274"/>
      <c r="J27" s="274"/>
      <c r="K27" s="274"/>
      <c r="L27" s="274"/>
      <c r="N27" s="284"/>
      <c r="O27" s="285"/>
      <c r="P27" s="285"/>
      <c r="Q27" s="285"/>
      <c r="R27" s="285"/>
      <c r="S27" s="285"/>
      <c r="T27" s="286"/>
    </row>
    <row r="28" spans="1:20" ht="18.75" customHeight="1" x14ac:dyDescent="0.4">
      <c r="A28" s="246">
        <v>11</v>
      </c>
      <c r="B28" s="275"/>
      <c r="C28" s="275"/>
      <c r="D28" s="296"/>
      <c r="E28" s="277"/>
      <c r="F28" s="274"/>
      <c r="G28" s="278"/>
      <c r="H28" s="274"/>
      <c r="I28" s="274"/>
      <c r="J28" s="274"/>
      <c r="K28" s="274"/>
      <c r="L28" s="274"/>
      <c r="N28" s="284"/>
      <c r="O28" s="285"/>
      <c r="P28" s="285"/>
      <c r="Q28" s="285"/>
      <c r="R28" s="285"/>
      <c r="S28" s="285"/>
      <c r="T28" s="286"/>
    </row>
    <row r="29" spans="1:20" ht="18.75" customHeight="1" x14ac:dyDescent="0.4">
      <c r="A29" s="246"/>
      <c r="B29" s="275"/>
      <c r="C29" s="275"/>
      <c r="D29" s="296"/>
      <c r="E29" s="277"/>
      <c r="F29" s="274"/>
      <c r="G29" s="278"/>
      <c r="H29" s="274"/>
      <c r="I29" s="274"/>
      <c r="J29" s="274"/>
      <c r="K29" s="274"/>
      <c r="L29" s="274"/>
      <c r="N29" s="284"/>
      <c r="O29" s="285"/>
      <c r="P29" s="285"/>
      <c r="Q29" s="285"/>
      <c r="R29" s="285"/>
      <c r="S29" s="285"/>
      <c r="T29" s="286"/>
    </row>
    <row r="30" spans="1:20" ht="18.75" customHeight="1" x14ac:dyDescent="0.4">
      <c r="A30" s="246">
        <v>12</v>
      </c>
      <c r="B30" s="275"/>
      <c r="C30" s="275"/>
      <c r="D30" s="296"/>
      <c r="E30" s="277"/>
      <c r="F30" s="274"/>
      <c r="G30" s="278"/>
      <c r="H30" s="274"/>
      <c r="I30" s="274"/>
      <c r="J30" s="274"/>
      <c r="K30" s="274"/>
      <c r="L30" s="274"/>
      <c r="N30" s="284"/>
      <c r="O30" s="285"/>
      <c r="P30" s="285"/>
      <c r="Q30" s="285"/>
      <c r="R30" s="285"/>
      <c r="S30" s="285"/>
      <c r="T30" s="286"/>
    </row>
    <row r="31" spans="1:20" ht="18.75" customHeight="1" x14ac:dyDescent="0.4">
      <c r="A31" s="246"/>
      <c r="B31" s="275"/>
      <c r="C31" s="275"/>
      <c r="D31" s="296"/>
      <c r="E31" s="277"/>
      <c r="F31" s="274"/>
      <c r="G31" s="278"/>
      <c r="H31" s="274"/>
      <c r="I31" s="274"/>
      <c r="J31" s="274"/>
      <c r="K31" s="274"/>
      <c r="L31" s="274"/>
      <c r="N31" s="284"/>
      <c r="O31" s="285"/>
      <c r="P31" s="285"/>
      <c r="Q31" s="285"/>
      <c r="R31" s="285"/>
      <c r="S31" s="285"/>
      <c r="T31" s="286"/>
    </row>
    <row r="32" spans="1:20" ht="18.75" customHeight="1" x14ac:dyDescent="0.4">
      <c r="A32" s="246">
        <v>13</v>
      </c>
      <c r="B32" s="275"/>
      <c r="C32" s="275"/>
      <c r="D32" s="296"/>
      <c r="E32" s="277"/>
      <c r="F32" s="274"/>
      <c r="G32" s="278"/>
      <c r="H32" s="274"/>
      <c r="I32" s="274"/>
      <c r="J32" s="274"/>
      <c r="K32" s="274"/>
      <c r="L32" s="274"/>
      <c r="N32" s="284"/>
      <c r="O32" s="285"/>
      <c r="P32" s="285"/>
      <c r="Q32" s="285"/>
      <c r="R32" s="285"/>
      <c r="S32" s="285"/>
      <c r="T32" s="286"/>
    </row>
    <row r="33" spans="1:20" ht="18.75" customHeight="1" x14ac:dyDescent="0.4">
      <c r="A33" s="246"/>
      <c r="B33" s="275"/>
      <c r="C33" s="275"/>
      <c r="D33" s="296"/>
      <c r="E33" s="277"/>
      <c r="F33" s="274"/>
      <c r="G33" s="278"/>
      <c r="H33" s="274"/>
      <c r="I33" s="274"/>
      <c r="J33" s="274"/>
      <c r="K33" s="274"/>
      <c r="L33" s="274"/>
      <c r="N33" s="284"/>
      <c r="O33" s="285"/>
      <c r="P33" s="285"/>
      <c r="Q33" s="285"/>
      <c r="R33" s="285"/>
      <c r="S33" s="285"/>
      <c r="T33" s="286"/>
    </row>
    <row r="34" spans="1:20" ht="18.75" customHeight="1" x14ac:dyDescent="0.4">
      <c r="A34" s="246">
        <v>14</v>
      </c>
      <c r="B34" s="275"/>
      <c r="C34" s="275"/>
      <c r="D34" s="296"/>
      <c r="E34" s="277"/>
      <c r="F34" s="274"/>
      <c r="G34" s="278"/>
      <c r="H34" s="274"/>
      <c r="I34" s="274"/>
      <c r="J34" s="274"/>
      <c r="K34" s="274"/>
      <c r="L34" s="274"/>
      <c r="N34" s="284"/>
      <c r="O34" s="285"/>
      <c r="P34" s="285"/>
      <c r="Q34" s="285"/>
      <c r="R34" s="285"/>
      <c r="S34" s="285"/>
      <c r="T34" s="286"/>
    </row>
    <row r="35" spans="1:20" ht="18.75" customHeight="1" x14ac:dyDescent="0.4">
      <c r="A35" s="246"/>
      <c r="B35" s="275"/>
      <c r="C35" s="275"/>
      <c r="D35" s="296"/>
      <c r="E35" s="277"/>
      <c r="F35" s="274"/>
      <c r="G35" s="278"/>
      <c r="H35" s="274"/>
      <c r="I35" s="274"/>
      <c r="J35" s="274"/>
      <c r="K35" s="274"/>
      <c r="L35" s="274"/>
      <c r="N35" s="284"/>
      <c r="O35" s="285"/>
      <c r="P35" s="285"/>
      <c r="Q35" s="285"/>
      <c r="R35" s="285"/>
      <c r="S35" s="285"/>
      <c r="T35" s="286"/>
    </row>
    <row r="36" spans="1:20" ht="18.75" customHeight="1" x14ac:dyDescent="0.4">
      <c r="A36" s="246">
        <v>15</v>
      </c>
      <c r="B36" s="275"/>
      <c r="C36" s="275"/>
      <c r="D36" s="296"/>
      <c r="E36" s="277"/>
      <c r="F36" s="274"/>
      <c r="G36" s="278"/>
      <c r="H36" s="274"/>
      <c r="I36" s="274"/>
      <c r="J36" s="274"/>
      <c r="K36" s="274"/>
      <c r="L36" s="274"/>
      <c r="N36" s="284"/>
      <c r="O36" s="285"/>
      <c r="P36" s="285"/>
      <c r="Q36" s="285"/>
      <c r="R36" s="285"/>
      <c r="S36" s="285"/>
      <c r="T36" s="286"/>
    </row>
    <row r="37" spans="1:20" ht="19.5" customHeight="1" thickBot="1" x14ac:dyDescent="0.45">
      <c r="A37" s="246"/>
      <c r="B37" s="275"/>
      <c r="C37" s="275"/>
      <c r="D37" s="296"/>
      <c r="E37" s="277"/>
      <c r="F37" s="274"/>
      <c r="G37" s="278"/>
      <c r="H37" s="274"/>
      <c r="I37" s="274"/>
      <c r="J37" s="274"/>
      <c r="K37" s="274"/>
      <c r="L37" s="274"/>
      <c r="N37" s="178"/>
      <c r="O37" s="179"/>
      <c r="P37" s="179"/>
      <c r="Q37" s="179"/>
      <c r="R37" s="179"/>
      <c r="S37" s="179"/>
      <c r="T37" s="180"/>
    </row>
    <row r="38" spans="1:20" ht="17.25" x14ac:dyDescent="0.4">
      <c r="A38" s="6" t="s">
        <v>38</v>
      </c>
    </row>
    <row r="39" spans="1:20" ht="14.25" x14ac:dyDescent="0.4">
      <c r="A39" s="25"/>
    </row>
    <row r="41" spans="1:20" ht="42.75" customHeight="1" x14ac:dyDescent="0.3">
      <c r="B41" s="18"/>
      <c r="C41" s="18"/>
      <c r="D41" s="18"/>
      <c r="E41" s="18"/>
      <c r="F41" s="259" t="s">
        <v>48</v>
      </c>
      <c r="G41" s="259"/>
      <c r="H41" s="259"/>
      <c r="I41" s="259"/>
      <c r="J41" s="259"/>
      <c r="K41" s="259"/>
      <c r="L41" s="18"/>
      <c r="M41" s="18"/>
      <c r="N41" s="3" t="s">
        <v>56</v>
      </c>
      <c r="O41" s="18"/>
      <c r="P41" s="18"/>
      <c r="Q41" s="18"/>
      <c r="R41" s="16" t="s">
        <v>24</v>
      </c>
      <c r="S41" s="260">
        <f>IF(S2="","",S2)</f>
        <v>1</v>
      </c>
      <c r="T41" s="260"/>
    </row>
    <row r="42" spans="1:20" ht="19.5" customHeight="1" thickBot="1" x14ac:dyDescent="0.45">
      <c r="E42" s="19"/>
      <c r="F42" s="26">
        <f>IF(F3="","",F3)</f>
        <v>2023</v>
      </c>
      <c r="G42" s="4" t="s">
        <v>34</v>
      </c>
      <c r="H42" s="26">
        <f>IF(H3="","",H3)</f>
        <v>10</v>
      </c>
      <c r="I42" s="4" t="s">
        <v>33</v>
      </c>
      <c r="J42" s="26">
        <f>IF(J3="","",J3)</f>
        <v>25</v>
      </c>
      <c r="K42" s="4" t="s">
        <v>32</v>
      </c>
      <c r="S42" s="20"/>
    </row>
    <row r="43" spans="1:20" ht="24" customHeight="1" thickBot="1" x14ac:dyDescent="0.45">
      <c r="A43" s="261" t="s">
        <v>82</v>
      </c>
      <c r="B43" s="261"/>
      <c r="C43" s="261"/>
      <c r="D43" s="261"/>
      <c r="E43" s="21"/>
      <c r="N43" s="262" t="s">
        <v>52</v>
      </c>
      <c r="O43" s="263"/>
      <c r="P43" s="263"/>
      <c r="Q43" s="263"/>
      <c r="R43" s="263"/>
      <c r="S43" s="263"/>
      <c r="T43" s="264"/>
    </row>
    <row r="44" spans="1:20" ht="18.75" customHeight="1" x14ac:dyDescent="0.4">
      <c r="A44" s="248" t="s">
        <v>47</v>
      </c>
      <c r="B44" s="248"/>
      <c r="C44" s="248"/>
      <c r="D44" s="297" t="str">
        <f>IF(D5="","",D5)</f>
        <v>〇〇建築工事</v>
      </c>
      <c r="E44" s="297"/>
      <c r="F44" s="297"/>
      <c r="G44" s="297"/>
      <c r="H44" s="297"/>
      <c r="I44" s="298"/>
      <c r="J44" s="267" t="s">
        <v>46</v>
      </c>
      <c r="K44" s="268"/>
      <c r="L44" s="269"/>
      <c r="N44" s="247"/>
      <c r="O44" s="248"/>
      <c r="P44" s="248"/>
      <c r="Q44" s="248"/>
      <c r="R44" s="248"/>
      <c r="S44" s="248"/>
      <c r="T44" s="251"/>
    </row>
    <row r="45" spans="1:20" ht="18.75" customHeight="1" thickBot="1" x14ac:dyDescent="0.45">
      <c r="A45" s="248"/>
      <c r="B45" s="248"/>
      <c r="C45" s="248"/>
      <c r="D45" s="297"/>
      <c r="E45" s="297"/>
      <c r="F45" s="297"/>
      <c r="G45" s="297"/>
      <c r="H45" s="297"/>
      <c r="I45" s="298"/>
      <c r="J45" s="270"/>
      <c r="K45" s="271"/>
      <c r="L45" s="272"/>
      <c r="N45" s="247" t="s">
        <v>51</v>
      </c>
      <c r="O45" s="248"/>
      <c r="P45" s="248"/>
      <c r="Q45" s="248" t="s">
        <v>50</v>
      </c>
      <c r="R45" s="248"/>
      <c r="S45" s="248" t="s">
        <v>49</v>
      </c>
      <c r="T45" s="251"/>
    </row>
    <row r="46" spans="1:20" s="8" customFormat="1" ht="33.75" customHeight="1" x14ac:dyDescent="0.4">
      <c r="A46" s="22" t="s">
        <v>45</v>
      </c>
      <c r="B46" s="22" t="s">
        <v>44</v>
      </c>
      <c r="C46" s="22" t="s">
        <v>32</v>
      </c>
      <c r="D46" s="22" t="s">
        <v>43</v>
      </c>
      <c r="E46" s="23" t="s">
        <v>42</v>
      </c>
      <c r="F46" s="22" t="s">
        <v>41</v>
      </c>
      <c r="G46" s="24" t="s">
        <v>61</v>
      </c>
      <c r="H46" s="248" t="s">
        <v>40</v>
      </c>
      <c r="I46" s="248"/>
      <c r="J46" s="273" t="s">
        <v>39</v>
      </c>
      <c r="K46" s="273"/>
      <c r="L46" s="273"/>
      <c r="N46" s="247"/>
      <c r="O46" s="248"/>
      <c r="P46" s="248"/>
      <c r="Q46" s="248"/>
      <c r="R46" s="248"/>
      <c r="S46" s="248"/>
      <c r="T46" s="251"/>
    </row>
    <row r="47" spans="1:20" ht="18.75" customHeight="1" x14ac:dyDescent="0.4">
      <c r="A47" s="246">
        <v>1</v>
      </c>
      <c r="B47" s="253">
        <f>IF(B8="","",B8)</f>
        <v>11</v>
      </c>
      <c r="C47" s="253">
        <f t="shared" ref="C47:D47" si="0">IF(C8="","",C8)</f>
        <v>10</v>
      </c>
      <c r="D47" s="299" t="str">
        <f t="shared" si="0"/>
        <v>現場事務所 椅子（←納品の場合の例）</v>
      </c>
      <c r="E47" s="246"/>
      <c r="F47" s="258">
        <f t="shared" ref="F47:L47" si="1">IF(F8="","",F8)</f>
        <v>5</v>
      </c>
      <c r="G47" s="257" t="str">
        <f t="shared" si="1"/>
        <v>脚</v>
      </c>
      <c r="H47" s="258">
        <f t="shared" si="1"/>
        <v>20000</v>
      </c>
      <c r="I47" s="258" t="str">
        <f t="shared" si="1"/>
        <v/>
      </c>
      <c r="J47" s="258">
        <f t="shared" si="1"/>
        <v>100000</v>
      </c>
      <c r="K47" s="258" t="str">
        <f t="shared" si="1"/>
        <v/>
      </c>
      <c r="L47" s="258" t="str">
        <f t="shared" si="1"/>
        <v/>
      </c>
      <c r="N47" s="247"/>
      <c r="O47" s="248"/>
      <c r="P47" s="248"/>
      <c r="Q47" s="248"/>
      <c r="R47" s="248"/>
      <c r="S47" s="248"/>
      <c r="T47" s="251"/>
    </row>
    <row r="48" spans="1:20" ht="18.75" customHeight="1" x14ac:dyDescent="0.4">
      <c r="A48" s="246"/>
      <c r="B48" s="253"/>
      <c r="C48" s="253"/>
      <c r="D48" s="299"/>
      <c r="E48" s="246"/>
      <c r="F48" s="258"/>
      <c r="G48" s="257"/>
      <c r="H48" s="258"/>
      <c r="I48" s="258"/>
      <c r="J48" s="258"/>
      <c r="K48" s="258"/>
      <c r="L48" s="258"/>
      <c r="N48" s="247"/>
      <c r="O48" s="248"/>
      <c r="P48" s="248"/>
      <c r="Q48" s="248"/>
      <c r="R48" s="248"/>
      <c r="S48" s="248"/>
      <c r="T48" s="251"/>
    </row>
    <row r="49" spans="1:20" ht="18.75" customHeight="1" x14ac:dyDescent="0.4">
      <c r="A49" s="246">
        <v>2</v>
      </c>
      <c r="B49" s="253">
        <f t="shared" ref="B49:D49" si="2">IF(B10="","",B10)</f>
        <v>11</v>
      </c>
      <c r="C49" s="253" t="str">
        <f t="shared" si="2"/>
        <v>月分</v>
      </c>
      <c r="D49" s="299" t="str">
        <f t="shared" si="2"/>
        <v>塗装作業（←作業(契約)の場合の例)</v>
      </c>
      <c r="E49" s="246"/>
      <c r="F49" s="258">
        <f t="shared" ref="F49:L49" si="3">IF(F10="","",F10)</f>
        <v>1</v>
      </c>
      <c r="G49" s="257" t="str">
        <f t="shared" si="3"/>
        <v>式</v>
      </c>
      <c r="H49" s="258" t="str">
        <f t="shared" si="3"/>
        <v/>
      </c>
      <c r="I49" s="258" t="str">
        <f t="shared" si="3"/>
        <v/>
      </c>
      <c r="J49" s="258">
        <f t="shared" si="3"/>
        <v>400000</v>
      </c>
      <c r="K49" s="258" t="str">
        <f t="shared" si="3"/>
        <v/>
      </c>
      <c r="L49" s="258" t="str">
        <f t="shared" si="3"/>
        <v/>
      </c>
      <c r="N49" s="247"/>
      <c r="O49" s="248"/>
      <c r="P49" s="248"/>
      <c r="Q49" s="248"/>
      <c r="R49" s="248"/>
      <c r="S49" s="248"/>
      <c r="T49" s="251"/>
    </row>
    <row r="50" spans="1:20" ht="18.75" customHeight="1" x14ac:dyDescent="0.4">
      <c r="A50" s="246"/>
      <c r="B50" s="253"/>
      <c r="C50" s="253"/>
      <c r="D50" s="299"/>
      <c r="E50" s="246"/>
      <c r="F50" s="258"/>
      <c r="G50" s="257"/>
      <c r="H50" s="258"/>
      <c r="I50" s="258"/>
      <c r="J50" s="258"/>
      <c r="K50" s="258"/>
      <c r="L50" s="258"/>
      <c r="N50" s="247"/>
      <c r="O50" s="248"/>
      <c r="P50" s="248"/>
      <c r="Q50" s="248"/>
      <c r="R50" s="248"/>
      <c r="S50" s="248"/>
      <c r="T50" s="251"/>
    </row>
    <row r="51" spans="1:20" ht="18.75" customHeight="1" x14ac:dyDescent="0.4">
      <c r="A51" s="246">
        <v>3</v>
      </c>
      <c r="B51" s="253">
        <f t="shared" ref="B51:D51" si="4">IF(B12="","",B12)</f>
        <v>11</v>
      </c>
      <c r="C51" s="253">
        <f t="shared" si="4"/>
        <v>15</v>
      </c>
      <c r="D51" s="299" t="str">
        <f t="shared" si="4"/>
        <v>清掃作業（←作業(契約以外)の場合の例)</v>
      </c>
      <c r="E51" s="246"/>
      <c r="F51" s="258">
        <f t="shared" ref="F51:L51" si="5">IF(F12="","",F12)</f>
        <v>1</v>
      </c>
      <c r="G51" s="257" t="str">
        <f t="shared" si="5"/>
        <v>式</v>
      </c>
      <c r="H51" s="258" t="str">
        <f t="shared" si="5"/>
        <v/>
      </c>
      <c r="I51" s="258" t="str">
        <f t="shared" si="5"/>
        <v/>
      </c>
      <c r="J51" s="258">
        <f t="shared" si="5"/>
        <v>25000</v>
      </c>
      <c r="K51" s="258" t="str">
        <f t="shared" si="5"/>
        <v/>
      </c>
      <c r="L51" s="258" t="str">
        <f t="shared" si="5"/>
        <v/>
      </c>
      <c r="N51" s="247"/>
      <c r="O51" s="248"/>
      <c r="P51" s="248"/>
      <c r="Q51" s="248"/>
      <c r="R51" s="248"/>
      <c r="S51" s="248"/>
      <c r="T51" s="251"/>
    </row>
    <row r="52" spans="1:20" ht="18.75" customHeight="1" x14ac:dyDescent="0.4">
      <c r="A52" s="246"/>
      <c r="B52" s="253"/>
      <c r="C52" s="253"/>
      <c r="D52" s="299"/>
      <c r="E52" s="246"/>
      <c r="F52" s="258"/>
      <c r="G52" s="257"/>
      <c r="H52" s="258"/>
      <c r="I52" s="258"/>
      <c r="J52" s="258"/>
      <c r="K52" s="258"/>
      <c r="L52" s="258"/>
      <c r="N52" s="247"/>
      <c r="O52" s="248"/>
      <c r="P52" s="248"/>
      <c r="Q52" s="248"/>
      <c r="R52" s="248"/>
      <c r="S52" s="248"/>
      <c r="T52" s="251"/>
    </row>
    <row r="53" spans="1:20" ht="18.75" customHeight="1" x14ac:dyDescent="0.4">
      <c r="A53" s="246">
        <v>4</v>
      </c>
      <c r="B53" s="253">
        <f t="shared" ref="B53:D53" si="6">IF(B14="","",B14)</f>
        <v>11</v>
      </c>
      <c r="C53" s="253">
        <f t="shared" si="6"/>
        <v>20</v>
      </c>
      <c r="D53" s="299" t="str">
        <f t="shared" si="6"/>
        <v>飲料水（←納品(軽減税率)の場合の例)</v>
      </c>
      <c r="E53" s="246"/>
      <c r="F53" s="258">
        <f t="shared" ref="F53:L53" si="7">IF(F14="","",F14)</f>
        <v>4</v>
      </c>
      <c r="G53" s="257" t="str">
        <f t="shared" si="7"/>
        <v>Ⅼ</v>
      </c>
      <c r="H53" s="258">
        <f t="shared" si="7"/>
        <v>300</v>
      </c>
      <c r="I53" s="258" t="str">
        <f t="shared" si="7"/>
        <v/>
      </c>
      <c r="J53" s="258">
        <f t="shared" si="7"/>
        <v>1200</v>
      </c>
      <c r="K53" s="258" t="str">
        <f t="shared" si="7"/>
        <v/>
      </c>
      <c r="L53" s="258" t="str">
        <f t="shared" si="7"/>
        <v/>
      </c>
      <c r="N53" s="247"/>
      <c r="O53" s="248"/>
      <c r="P53" s="248"/>
      <c r="Q53" s="248"/>
      <c r="R53" s="248"/>
      <c r="S53" s="248"/>
      <c r="T53" s="251"/>
    </row>
    <row r="54" spans="1:20" ht="18.75" customHeight="1" x14ac:dyDescent="0.4">
      <c r="A54" s="246"/>
      <c r="B54" s="253"/>
      <c r="C54" s="253"/>
      <c r="D54" s="299"/>
      <c r="E54" s="246"/>
      <c r="F54" s="258"/>
      <c r="G54" s="257"/>
      <c r="H54" s="258"/>
      <c r="I54" s="258"/>
      <c r="J54" s="258"/>
      <c r="K54" s="258"/>
      <c r="L54" s="258"/>
      <c r="N54" s="247"/>
      <c r="O54" s="248"/>
      <c r="P54" s="248"/>
      <c r="Q54" s="248"/>
      <c r="R54" s="248"/>
      <c r="S54" s="248"/>
      <c r="T54" s="251"/>
    </row>
    <row r="55" spans="1:20" ht="18.75" customHeight="1" x14ac:dyDescent="0.4">
      <c r="A55" s="246">
        <v>5</v>
      </c>
      <c r="B55" s="253" t="str">
        <f t="shared" ref="B55:D55" si="8">IF(B16="","",B16)</f>
        <v/>
      </c>
      <c r="C55" s="253" t="str">
        <f t="shared" si="8"/>
        <v/>
      </c>
      <c r="D55" s="299" t="str">
        <f t="shared" si="8"/>
        <v/>
      </c>
      <c r="E55" s="246"/>
      <c r="F55" s="258" t="str">
        <f t="shared" ref="F55:L55" si="9">IF(F16="","",F16)</f>
        <v/>
      </c>
      <c r="G55" s="257" t="str">
        <f t="shared" si="9"/>
        <v/>
      </c>
      <c r="H55" s="258" t="str">
        <f t="shared" si="9"/>
        <v/>
      </c>
      <c r="I55" s="258" t="str">
        <f t="shared" si="9"/>
        <v/>
      </c>
      <c r="J55" s="258" t="str">
        <f t="shared" si="9"/>
        <v/>
      </c>
      <c r="K55" s="258" t="str">
        <f t="shared" si="9"/>
        <v/>
      </c>
      <c r="L55" s="258" t="str">
        <f t="shared" si="9"/>
        <v/>
      </c>
      <c r="N55" s="247"/>
      <c r="O55" s="248"/>
      <c r="P55" s="248"/>
      <c r="Q55" s="248"/>
      <c r="R55" s="248"/>
      <c r="S55" s="248"/>
      <c r="T55" s="251"/>
    </row>
    <row r="56" spans="1:20" ht="18.75" customHeight="1" x14ac:dyDescent="0.4">
      <c r="A56" s="246"/>
      <c r="B56" s="253"/>
      <c r="C56" s="253"/>
      <c r="D56" s="299"/>
      <c r="E56" s="246"/>
      <c r="F56" s="258"/>
      <c r="G56" s="257"/>
      <c r="H56" s="258"/>
      <c r="I56" s="258"/>
      <c r="J56" s="258"/>
      <c r="K56" s="258"/>
      <c r="L56" s="258"/>
      <c r="N56" s="247"/>
      <c r="O56" s="248"/>
      <c r="P56" s="248"/>
      <c r="Q56" s="248"/>
      <c r="R56" s="248"/>
      <c r="S56" s="248"/>
      <c r="T56" s="251"/>
    </row>
    <row r="57" spans="1:20" ht="18.75" customHeight="1" x14ac:dyDescent="0.4">
      <c r="A57" s="246">
        <v>6</v>
      </c>
      <c r="B57" s="253" t="str">
        <f t="shared" ref="B57:D57" si="10">IF(B18="","",B18)</f>
        <v/>
      </c>
      <c r="C57" s="253" t="str">
        <f t="shared" si="10"/>
        <v/>
      </c>
      <c r="D57" s="299" t="str">
        <f t="shared" si="10"/>
        <v/>
      </c>
      <c r="E57" s="246"/>
      <c r="F57" s="258" t="str">
        <f t="shared" ref="F57:L57" si="11">IF(F18="","",F18)</f>
        <v/>
      </c>
      <c r="G57" s="257" t="str">
        <f t="shared" si="11"/>
        <v/>
      </c>
      <c r="H57" s="258" t="str">
        <f t="shared" si="11"/>
        <v/>
      </c>
      <c r="I57" s="258" t="str">
        <f t="shared" si="11"/>
        <v/>
      </c>
      <c r="J57" s="258" t="str">
        <f t="shared" si="11"/>
        <v/>
      </c>
      <c r="K57" s="258" t="str">
        <f t="shared" si="11"/>
        <v/>
      </c>
      <c r="L57" s="258" t="str">
        <f t="shared" si="11"/>
        <v/>
      </c>
      <c r="N57" s="247"/>
      <c r="O57" s="248"/>
      <c r="P57" s="248"/>
      <c r="Q57" s="248"/>
      <c r="R57" s="248"/>
      <c r="S57" s="248"/>
      <c r="T57" s="251"/>
    </row>
    <row r="58" spans="1:20" ht="18.75" customHeight="1" x14ac:dyDescent="0.4">
      <c r="A58" s="246"/>
      <c r="B58" s="253"/>
      <c r="C58" s="253"/>
      <c r="D58" s="299"/>
      <c r="E58" s="246"/>
      <c r="F58" s="258"/>
      <c r="G58" s="257"/>
      <c r="H58" s="258"/>
      <c r="I58" s="258"/>
      <c r="J58" s="258"/>
      <c r="K58" s="258"/>
      <c r="L58" s="258"/>
      <c r="N58" s="247"/>
      <c r="O58" s="248"/>
      <c r="P58" s="248"/>
      <c r="Q58" s="248"/>
      <c r="R58" s="248"/>
      <c r="S58" s="248"/>
      <c r="T58" s="251"/>
    </row>
    <row r="59" spans="1:20" ht="18.75" customHeight="1" x14ac:dyDescent="0.4">
      <c r="A59" s="246">
        <v>7</v>
      </c>
      <c r="B59" s="253" t="str">
        <f t="shared" ref="B59:D59" si="12">IF(B20="","",B20)</f>
        <v/>
      </c>
      <c r="C59" s="253" t="str">
        <f t="shared" si="12"/>
        <v/>
      </c>
      <c r="D59" s="299" t="str">
        <f t="shared" si="12"/>
        <v/>
      </c>
      <c r="E59" s="246"/>
      <c r="F59" s="258" t="str">
        <f t="shared" ref="F59:L59" si="13">IF(F20="","",F20)</f>
        <v/>
      </c>
      <c r="G59" s="257" t="str">
        <f t="shared" si="13"/>
        <v/>
      </c>
      <c r="H59" s="258" t="str">
        <f t="shared" si="13"/>
        <v/>
      </c>
      <c r="I59" s="258" t="str">
        <f t="shared" si="13"/>
        <v/>
      </c>
      <c r="J59" s="258" t="str">
        <f t="shared" si="13"/>
        <v/>
      </c>
      <c r="K59" s="258" t="str">
        <f t="shared" si="13"/>
        <v/>
      </c>
      <c r="L59" s="258" t="str">
        <f t="shared" si="13"/>
        <v/>
      </c>
      <c r="N59" s="247"/>
      <c r="O59" s="248"/>
      <c r="P59" s="248"/>
      <c r="Q59" s="248"/>
      <c r="R59" s="248"/>
      <c r="S59" s="248"/>
      <c r="T59" s="251"/>
    </row>
    <row r="60" spans="1:20" ht="18.75" customHeight="1" x14ac:dyDescent="0.4">
      <c r="A60" s="246"/>
      <c r="B60" s="253"/>
      <c r="C60" s="253"/>
      <c r="D60" s="299"/>
      <c r="E60" s="246"/>
      <c r="F60" s="258"/>
      <c r="G60" s="257"/>
      <c r="H60" s="258"/>
      <c r="I60" s="258"/>
      <c r="J60" s="258"/>
      <c r="K60" s="258"/>
      <c r="L60" s="258"/>
      <c r="N60" s="247"/>
      <c r="O60" s="248"/>
      <c r="P60" s="248"/>
      <c r="Q60" s="248"/>
      <c r="R60" s="248"/>
      <c r="S60" s="248"/>
      <c r="T60" s="251"/>
    </row>
    <row r="61" spans="1:20" ht="18.75" customHeight="1" x14ac:dyDescent="0.4">
      <c r="A61" s="246">
        <v>8</v>
      </c>
      <c r="B61" s="253" t="str">
        <f t="shared" ref="B61:D61" si="14">IF(B22="","",B22)</f>
        <v/>
      </c>
      <c r="C61" s="253" t="str">
        <f t="shared" si="14"/>
        <v/>
      </c>
      <c r="D61" s="299" t="str">
        <f t="shared" si="14"/>
        <v/>
      </c>
      <c r="E61" s="246"/>
      <c r="F61" s="258" t="str">
        <f t="shared" ref="F61:L61" si="15">IF(F22="","",F22)</f>
        <v/>
      </c>
      <c r="G61" s="257" t="str">
        <f t="shared" si="15"/>
        <v/>
      </c>
      <c r="H61" s="258" t="str">
        <f t="shared" si="15"/>
        <v/>
      </c>
      <c r="I61" s="258" t="str">
        <f t="shared" si="15"/>
        <v/>
      </c>
      <c r="J61" s="258" t="str">
        <f t="shared" si="15"/>
        <v/>
      </c>
      <c r="K61" s="258" t="str">
        <f t="shared" si="15"/>
        <v/>
      </c>
      <c r="L61" s="258" t="str">
        <f t="shared" si="15"/>
        <v/>
      </c>
      <c r="N61" s="247"/>
      <c r="O61" s="248"/>
      <c r="P61" s="248"/>
      <c r="Q61" s="248"/>
      <c r="R61" s="248"/>
      <c r="S61" s="248"/>
      <c r="T61" s="251"/>
    </row>
    <row r="62" spans="1:20" ht="18.75" customHeight="1" x14ac:dyDescent="0.4">
      <c r="A62" s="246"/>
      <c r="B62" s="253"/>
      <c r="C62" s="253"/>
      <c r="D62" s="299"/>
      <c r="E62" s="246"/>
      <c r="F62" s="258"/>
      <c r="G62" s="257"/>
      <c r="H62" s="258"/>
      <c r="I62" s="258"/>
      <c r="J62" s="258"/>
      <c r="K62" s="258"/>
      <c r="L62" s="258"/>
      <c r="N62" s="247"/>
      <c r="O62" s="248"/>
      <c r="P62" s="248"/>
      <c r="Q62" s="248"/>
      <c r="R62" s="248"/>
      <c r="S62" s="248"/>
      <c r="T62" s="251"/>
    </row>
    <row r="63" spans="1:20" ht="18.75" customHeight="1" x14ac:dyDescent="0.4">
      <c r="A63" s="246">
        <v>9</v>
      </c>
      <c r="B63" s="253" t="str">
        <f t="shared" ref="B63:D63" si="16">IF(B24="","",B24)</f>
        <v/>
      </c>
      <c r="C63" s="253" t="str">
        <f t="shared" si="16"/>
        <v/>
      </c>
      <c r="D63" s="299" t="str">
        <f t="shared" si="16"/>
        <v/>
      </c>
      <c r="E63" s="246"/>
      <c r="F63" s="258" t="str">
        <f t="shared" ref="F63:L63" si="17">IF(F24="","",F24)</f>
        <v/>
      </c>
      <c r="G63" s="257" t="str">
        <f t="shared" si="17"/>
        <v/>
      </c>
      <c r="H63" s="258" t="str">
        <f t="shared" si="17"/>
        <v/>
      </c>
      <c r="I63" s="258" t="str">
        <f t="shared" si="17"/>
        <v/>
      </c>
      <c r="J63" s="258" t="str">
        <f t="shared" si="17"/>
        <v/>
      </c>
      <c r="K63" s="258" t="str">
        <f t="shared" si="17"/>
        <v/>
      </c>
      <c r="L63" s="258" t="str">
        <f t="shared" si="17"/>
        <v/>
      </c>
      <c r="N63" s="247"/>
      <c r="O63" s="248"/>
      <c r="P63" s="248"/>
      <c r="Q63" s="248"/>
      <c r="R63" s="248"/>
      <c r="S63" s="248"/>
      <c r="T63" s="251"/>
    </row>
    <row r="64" spans="1:20" ht="18.75" customHeight="1" x14ac:dyDescent="0.4">
      <c r="A64" s="246"/>
      <c r="B64" s="253"/>
      <c r="C64" s="253"/>
      <c r="D64" s="299"/>
      <c r="E64" s="246"/>
      <c r="F64" s="258"/>
      <c r="G64" s="257"/>
      <c r="H64" s="258"/>
      <c r="I64" s="258"/>
      <c r="J64" s="258"/>
      <c r="K64" s="258"/>
      <c r="L64" s="258"/>
      <c r="N64" s="247"/>
      <c r="O64" s="248"/>
      <c r="P64" s="248"/>
      <c r="Q64" s="248"/>
      <c r="R64" s="248"/>
      <c r="S64" s="248"/>
      <c r="T64" s="251"/>
    </row>
    <row r="65" spans="1:20" ht="18.75" customHeight="1" x14ac:dyDescent="0.4">
      <c r="A65" s="246">
        <v>10</v>
      </c>
      <c r="B65" s="253" t="str">
        <f t="shared" ref="B65:D65" si="18">IF(B26="","",B26)</f>
        <v/>
      </c>
      <c r="C65" s="253" t="str">
        <f t="shared" si="18"/>
        <v/>
      </c>
      <c r="D65" s="299" t="str">
        <f t="shared" si="18"/>
        <v/>
      </c>
      <c r="E65" s="246"/>
      <c r="F65" s="258" t="str">
        <f t="shared" ref="F65:L65" si="19">IF(F26="","",F26)</f>
        <v/>
      </c>
      <c r="G65" s="257" t="str">
        <f t="shared" si="19"/>
        <v/>
      </c>
      <c r="H65" s="258" t="str">
        <f t="shared" si="19"/>
        <v/>
      </c>
      <c r="I65" s="258" t="str">
        <f t="shared" si="19"/>
        <v/>
      </c>
      <c r="J65" s="258" t="str">
        <f t="shared" si="19"/>
        <v/>
      </c>
      <c r="K65" s="258" t="str">
        <f t="shared" si="19"/>
        <v/>
      </c>
      <c r="L65" s="258" t="str">
        <f t="shared" si="19"/>
        <v/>
      </c>
      <c r="N65" s="247"/>
      <c r="O65" s="248"/>
      <c r="P65" s="248"/>
      <c r="Q65" s="248"/>
      <c r="R65" s="248"/>
      <c r="S65" s="248"/>
      <c r="T65" s="251"/>
    </row>
    <row r="66" spans="1:20" ht="18.75" customHeight="1" x14ac:dyDescent="0.4">
      <c r="A66" s="246"/>
      <c r="B66" s="253"/>
      <c r="C66" s="253"/>
      <c r="D66" s="299"/>
      <c r="E66" s="246"/>
      <c r="F66" s="258"/>
      <c r="G66" s="257"/>
      <c r="H66" s="258"/>
      <c r="I66" s="258"/>
      <c r="J66" s="258"/>
      <c r="K66" s="258"/>
      <c r="L66" s="258"/>
      <c r="N66" s="247"/>
      <c r="O66" s="248"/>
      <c r="P66" s="248"/>
      <c r="Q66" s="248"/>
      <c r="R66" s="248"/>
      <c r="S66" s="248"/>
      <c r="T66" s="251"/>
    </row>
    <row r="67" spans="1:20" ht="18.75" customHeight="1" x14ac:dyDescent="0.4">
      <c r="A67" s="246">
        <v>11</v>
      </c>
      <c r="B67" s="253" t="str">
        <f t="shared" ref="B67:D67" si="20">IF(B28="","",B28)</f>
        <v/>
      </c>
      <c r="C67" s="253" t="str">
        <f t="shared" si="20"/>
        <v/>
      </c>
      <c r="D67" s="299" t="str">
        <f t="shared" si="20"/>
        <v/>
      </c>
      <c r="E67" s="246"/>
      <c r="F67" s="258" t="str">
        <f t="shared" ref="F67:L67" si="21">IF(F28="","",F28)</f>
        <v/>
      </c>
      <c r="G67" s="257" t="str">
        <f t="shared" si="21"/>
        <v/>
      </c>
      <c r="H67" s="258" t="str">
        <f t="shared" si="21"/>
        <v/>
      </c>
      <c r="I67" s="258" t="str">
        <f t="shared" si="21"/>
        <v/>
      </c>
      <c r="J67" s="258" t="str">
        <f t="shared" si="21"/>
        <v/>
      </c>
      <c r="K67" s="258" t="str">
        <f t="shared" si="21"/>
        <v/>
      </c>
      <c r="L67" s="258" t="str">
        <f t="shared" si="21"/>
        <v/>
      </c>
      <c r="N67" s="247"/>
      <c r="O67" s="248"/>
      <c r="P67" s="248"/>
      <c r="Q67" s="248"/>
      <c r="R67" s="248"/>
      <c r="S67" s="248"/>
      <c r="T67" s="251"/>
    </row>
    <row r="68" spans="1:20" ht="18.75" customHeight="1" x14ac:dyDescent="0.4">
      <c r="A68" s="246"/>
      <c r="B68" s="253"/>
      <c r="C68" s="253"/>
      <c r="D68" s="299"/>
      <c r="E68" s="246"/>
      <c r="F68" s="258"/>
      <c r="G68" s="257"/>
      <c r="H68" s="258"/>
      <c r="I68" s="258"/>
      <c r="J68" s="258"/>
      <c r="K68" s="258"/>
      <c r="L68" s="258"/>
      <c r="N68" s="247"/>
      <c r="O68" s="248"/>
      <c r="P68" s="248"/>
      <c r="Q68" s="248"/>
      <c r="R68" s="248"/>
      <c r="S68" s="248"/>
      <c r="T68" s="251"/>
    </row>
    <row r="69" spans="1:20" ht="18.75" customHeight="1" x14ac:dyDescent="0.4">
      <c r="A69" s="246">
        <v>12</v>
      </c>
      <c r="B69" s="253" t="str">
        <f t="shared" ref="B69:D69" si="22">IF(B30="","",B30)</f>
        <v/>
      </c>
      <c r="C69" s="253" t="str">
        <f t="shared" si="22"/>
        <v/>
      </c>
      <c r="D69" s="299" t="str">
        <f t="shared" si="22"/>
        <v/>
      </c>
      <c r="E69" s="246"/>
      <c r="F69" s="258" t="str">
        <f t="shared" ref="F69:L69" si="23">IF(F30="","",F30)</f>
        <v/>
      </c>
      <c r="G69" s="257" t="str">
        <f t="shared" si="23"/>
        <v/>
      </c>
      <c r="H69" s="258" t="str">
        <f t="shared" si="23"/>
        <v/>
      </c>
      <c r="I69" s="258" t="str">
        <f t="shared" si="23"/>
        <v/>
      </c>
      <c r="J69" s="258" t="str">
        <f t="shared" si="23"/>
        <v/>
      </c>
      <c r="K69" s="258" t="str">
        <f t="shared" si="23"/>
        <v/>
      </c>
      <c r="L69" s="258" t="str">
        <f t="shared" si="23"/>
        <v/>
      </c>
      <c r="N69" s="247"/>
      <c r="O69" s="248"/>
      <c r="P69" s="248"/>
      <c r="Q69" s="248"/>
      <c r="R69" s="248"/>
      <c r="S69" s="248"/>
      <c r="T69" s="251"/>
    </row>
    <row r="70" spans="1:20" ht="18.75" customHeight="1" x14ac:dyDescent="0.4">
      <c r="A70" s="246"/>
      <c r="B70" s="253"/>
      <c r="C70" s="253"/>
      <c r="D70" s="299"/>
      <c r="E70" s="246"/>
      <c r="F70" s="258"/>
      <c r="G70" s="257"/>
      <c r="H70" s="258"/>
      <c r="I70" s="258"/>
      <c r="J70" s="258"/>
      <c r="K70" s="258"/>
      <c r="L70" s="258"/>
      <c r="N70" s="247"/>
      <c r="O70" s="248"/>
      <c r="P70" s="248"/>
      <c r="Q70" s="248"/>
      <c r="R70" s="248"/>
      <c r="S70" s="248"/>
      <c r="T70" s="251"/>
    </row>
    <row r="71" spans="1:20" ht="18.75" customHeight="1" x14ac:dyDescent="0.4">
      <c r="A71" s="246">
        <v>13</v>
      </c>
      <c r="B71" s="253" t="str">
        <f t="shared" ref="B71:D71" si="24">IF(B32="","",B32)</f>
        <v/>
      </c>
      <c r="C71" s="253" t="str">
        <f t="shared" si="24"/>
        <v/>
      </c>
      <c r="D71" s="299" t="str">
        <f t="shared" si="24"/>
        <v/>
      </c>
      <c r="E71" s="246"/>
      <c r="F71" s="258" t="str">
        <f t="shared" ref="F71:L71" si="25">IF(F32="","",F32)</f>
        <v/>
      </c>
      <c r="G71" s="257" t="str">
        <f t="shared" si="25"/>
        <v/>
      </c>
      <c r="H71" s="258" t="str">
        <f t="shared" si="25"/>
        <v/>
      </c>
      <c r="I71" s="258" t="str">
        <f t="shared" si="25"/>
        <v/>
      </c>
      <c r="J71" s="258" t="str">
        <f t="shared" si="25"/>
        <v/>
      </c>
      <c r="K71" s="258" t="str">
        <f t="shared" si="25"/>
        <v/>
      </c>
      <c r="L71" s="258" t="str">
        <f t="shared" si="25"/>
        <v/>
      </c>
      <c r="N71" s="247"/>
      <c r="O71" s="248"/>
      <c r="P71" s="248"/>
      <c r="Q71" s="248"/>
      <c r="R71" s="248"/>
      <c r="S71" s="248"/>
      <c r="T71" s="251"/>
    </row>
    <row r="72" spans="1:20" ht="18.75" customHeight="1" x14ac:dyDescent="0.4">
      <c r="A72" s="246"/>
      <c r="B72" s="253"/>
      <c r="C72" s="253"/>
      <c r="D72" s="299"/>
      <c r="E72" s="246"/>
      <c r="F72" s="258"/>
      <c r="G72" s="257"/>
      <c r="H72" s="258"/>
      <c r="I72" s="258"/>
      <c r="J72" s="258"/>
      <c r="K72" s="258"/>
      <c r="L72" s="258"/>
      <c r="N72" s="247"/>
      <c r="O72" s="248"/>
      <c r="P72" s="248"/>
      <c r="Q72" s="248"/>
      <c r="R72" s="248"/>
      <c r="S72" s="248"/>
      <c r="T72" s="251"/>
    </row>
    <row r="73" spans="1:20" ht="18.75" customHeight="1" x14ac:dyDescent="0.4">
      <c r="A73" s="246">
        <v>14</v>
      </c>
      <c r="B73" s="253" t="str">
        <f t="shared" ref="B73:D73" si="26">IF(B34="","",B34)</f>
        <v/>
      </c>
      <c r="C73" s="253" t="str">
        <f t="shared" si="26"/>
        <v/>
      </c>
      <c r="D73" s="299" t="str">
        <f t="shared" si="26"/>
        <v/>
      </c>
      <c r="E73" s="246"/>
      <c r="F73" s="258" t="str">
        <f t="shared" ref="F73:L73" si="27">IF(F34="","",F34)</f>
        <v/>
      </c>
      <c r="G73" s="257" t="str">
        <f t="shared" si="27"/>
        <v/>
      </c>
      <c r="H73" s="258" t="str">
        <f t="shared" si="27"/>
        <v/>
      </c>
      <c r="I73" s="258" t="str">
        <f t="shared" si="27"/>
        <v/>
      </c>
      <c r="J73" s="258" t="str">
        <f t="shared" si="27"/>
        <v/>
      </c>
      <c r="K73" s="258" t="str">
        <f t="shared" si="27"/>
        <v/>
      </c>
      <c r="L73" s="258" t="str">
        <f t="shared" si="27"/>
        <v/>
      </c>
      <c r="N73" s="247"/>
      <c r="O73" s="248"/>
      <c r="P73" s="248"/>
      <c r="Q73" s="248"/>
      <c r="R73" s="248"/>
      <c r="S73" s="248"/>
      <c r="T73" s="251"/>
    </row>
    <row r="74" spans="1:20" ht="18.75" customHeight="1" x14ac:dyDescent="0.4">
      <c r="A74" s="246"/>
      <c r="B74" s="253"/>
      <c r="C74" s="253"/>
      <c r="D74" s="299"/>
      <c r="E74" s="246"/>
      <c r="F74" s="258"/>
      <c r="G74" s="257"/>
      <c r="H74" s="258"/>
      <c r="I74" s="258"/>
      <c r="J74" s="258"/>
      <c r="K74" s="258"/>
      <c r="L74" s="258"/>
      <c r="N74" s="247"/>
      <c r="O74" s="248"/>
      <c r="P74" s="248"/>
      <c r="Q74" s="248"/>
      <c r="R74" s="248"/>
      <c r="S74" s="248"/>
      <c r="T74" s="251"/>
    </row>
    <row r="75" spans="1:20" ht="18.75" customHeight="1" x14ac:dyDescent="0.4">
      <c r="A75" s="246">
        <v>15</v>
      </c>
      <c r="B75" s="253" t="str">
        <f t="shared" ref="B75:D75" si="28">IF(B36="","",B36)</f>
        <v/>
      </c>
      <c r="C75" s="253" t="str">
        <f t="shared" si="28"/>
        <v/>
      </c>
      <c r="D75" s="299" t="str">
        <f t="shared" si="28"/>
        <v/>
      </c>
      <c r="E75" s="246"/>
      <c r="F75" s="258" t="str">
        <f t="shared" ref="F75:L75" si="29">IF(F36="","",F36)</f>
        <v/>
      </c>
      <c r="G75" s="257" t="str">
        <f t="shared" si="29"/>
        <v/>
      </c>
      <c r="H75" s="258" t="str">
        <f t="shared" si="29"/>
        <v/>
      </c>
      <c r="I75" s="258" t="str">
        <f t="shared" si="29"/>
        <v/>
      </c>
      <c r="J75" s="258" t="str">
        <f t="shared" si="29"/>
        <v/>
      </c>
      <c r="K75" s="258" t="str">
        <f t="shared" si="29"/>
        <v/>
      </c>
      <c r="L75" s="258" t="str">
        <f t="shared" si="29"/>
        <v/>
      </c>
      <c r="N75" s="247"/>
      <c r="O75" s="248"/>
      <c r="P75" s="248"/>
      <c r="Q75" s="248"/>
      <c r="R75" s="248"/>
      <c r="S75" s="248"/>
      <c r="T75" s="251"/>
    </row>
    <row r="76" spans="1:20" ht="19.5" customHeight="1" thickBot="1" x14ac:dyDescent="0.45">
      <c r="A76" s="246"/>
      <c r="B76" s="253"/>
      <c r="C76" s="253"/>
      <c r="D76" s="299"/>
      <c r="E76" s="246"/>
      <c r="F76" s="258"/>
      <c r="G76" s="257"/>
      <c r="H76" s="258"/>
      <c r="I76" s="258"/>
      <c r="J76" s="258"/>
      <c r="K76" s="258"/>
      <c r="L76" s="258"/>
      <c r="N76" s="249"/>
      <c r="O76" s="250"/>
      <c r="P76" s="250"/>
      <c r="Q76" s="250"/>
      <c r="R76" s="250"/>
      <c r="S76" s="250"/>
      <c r="T76" s="252"/>
    </row>
    <row r="77" spans="1:20" ht="17.25" x14ac:dyDescent="0.4">
      <c r="A77" s="6" t="s">
        <v>38</v>
      </c>
    </row>
    <row r="80" spans="1:20" ht="42.75" customHeight="1" x14ac:dyDescent="0.3">
      <c r="B80" s="18"/>
      <c r="C80" s="18"/>
      <c r="D80" s="18"/>
      <c r="E80" s="18"/>
      <c r="F80" s="259" t="s">
        <v>48</v>
      </c>
      <c r="G80" s="259"/>
      <c r="H80" s="259"/>
      <c r="I80" s="259"/>
      <c r="J80" s="259"/>
      <c r="K80" s="259"/>
      <c r="L80" s="18"/>
      <c r="M80" s="18"/>
      <c r="N80" s="3" t="s">
        <v>35</v>
      </c>
      <c r="O80" s="18"/>
      <c r="P80" s="18"/>
      <c r="Q80" s="18"/>
      <c r="R80" s="16" t="s">
        <v>24</v>
      </c>
      <c r="S80" s="260">
        <f>IF(S2="","",S2)</f>
        <v>1</v>
      </c>
      <c r="T80" s="260"/>
    </row>
    <row r="81" spans="1:20" ht="19.5" customHeight="1" thickBot="1" x14ac:dyDescent="0.45">
      <c r="E81" s="19"/>
      <c r="F81" s="26">
        <f>IF(F3="","",F3)</f>
        <v>2023</v>
      </c>
      <c r="G81" s="4" t="s">
        <v>34</v>
      </c>
      <c r="H81" s="26">
        <f>IF(H3="","",H3)</f>
        <v>10</v>
      </c>
      <c r="I81" s="4" t="s">
        <v>33</v>
      </c>
      <c r="J81" s="26">
        <f>IF(J3="","",J3)</f>
        <v>25</v>
      </c>
      <c r="K81" s="4" t="s">
        <v>32</v>
      </c>
      <c r="S81" s="20"/>
    </row>
    <row r="82" spans="1:20" ht="24" customHeight="1" thickBot="1" x14ac:dyDescent="0.45">
      <c r="A82" s="261" t="s">
        <v>82</v>
      </c>
      <c r="B82" s="261"/>
      <c r="C82" s="261"/>
      <c r="D82" s="261"/>
      <c r="E82" s="21"/>
      <c r="N82" s="262" t="s">
        <v>52</v>
      </c>
      <c r="O82" s="263"/>
      <c r="P82" s="263"/>
      <c r="Q82" s="263"/>
      <c r="R82" s="263"/>
      <c r="S82" s="263"/>
      <c r="T82" s="264"/>
    </row>
    <row r="83" spans="1:20" ht="18.75" customHeight="1" x14ac:dyDescent="0.4">
      <c r="A83" s="248" t="s">
        <v>47</v>
      </c>
      <c r="B83" s="248"/>
      <c r="C83" s="248"/>
      <c r="D83" s="297" t="str">
        <f>IF(D5="","",D5)</f>
        <v>〇〇建築工事</v>
      </c>
      <c r="E83" s="297"/>
      <c r="F83" s="297"/>
      <c r="G83" s="297"/>
      <c r="H83" s="297"/>
      <c r="I83" s="298"/>
      <c r="J83" s="267" t="s">
        <v>46</v>
      </c>
      <c r="K83" s="268"/>
      <c r="L83" s="269"/>
      <c r="N83" s="247"/>
      <c r="O83" s="248"/>
      <c r="P83" s="248"/>
      <c r="Q83" s="248"/>
      <c r="R83" s="248"/>
      <c r="S83" s="248"/>
      <c r="T83" s="251"/>
    </row>
    <row r="84" spans="1:20" ht="18.75" customHeight="1" thickBot="1" x14ac:dyDescent="0.45">
      <c r="A84" s="248"/>
      <c r="B84" s="248"/>
      <c r="C84" s="248"/>
      <c r="D84" s="297"/>
      <c r="E84" s="297"/>
      <c r="F84" s="297"/>
      <c r="G84" s="297"/>
      <c r="H84" s="297"/>
      <c r="I84" s="298"/>
      <c r="J84" s="270"/>
      <c r="K84" s="271"/>
      <c r="L84" s="272"/>
      <c r="N84" s="247" t="s">
        <v>51</v>
      </c>
      <c r="O84" s="248"/>
      <c r="P84" s="248"/>
      <c r="Q84" s="248" t="s">
        <v>50</v>
      </c>
      <c r="R84" s="248"/>
      <c r="S84" s="248" t="s">
        <v>49</v>
      </c>
      <c r="T84" s="251"/>
    </row>
    <row r="85" spans="1:20" s="8" customFormat="1" ht="33.75" customHeight="1" x14ac:dyDescent="0.4">
      <c r="A85" s="22" t="s">
        <v>45</v>
      </c>
      <c r="B85" s="22" t="s">
        <v>44</v>
      </c>
      <c r="C85" s="22" t="s">
        <v>32</v>
      </c>
      <c r="D85" s="22" t="s">
        <v>43</v>
      </c>
      <c r="E85" s="23" t="s">
        <v>42</v>
      </c>
      <c r="F85" s="22" t="s">
        <v>41</v>
      </c>
      <c r="G85" s="24" t="s">
        <v>61</v>
      </c>
      <c r="H85" s="248" t="s">
        <v>40</v>
      </c>
      <c r="I85" s="248"/>
      <c r="J85" s="273" t="s">
        <v>39</v>
      </c>
      <c r="K85" s="273"/>
      <c r="L85" s="273"/>
      <c r="N85" s="247"/>
      <c r="O85" s="248"/>
      <c r="P85" s="248"/>
      <c r="Q85" s="248"/>
      <c r="R85" s="248"/>
      <c r="S85" s="248"/>
      <c r="T85" s="251"/>
    </row>
    <row r="86" spans="1:20" ht="18.75" customHeight="1" x14ac:dyDescent="0.4">
      <c r="A86" s="246">
        <v>1</v>
      </c>
      <c r="B86" s="253">
        <f>IF(B8="","",B8)</f>
        <v>11</v>
      </c>
      <c r="C86" s="253">
        <f t="shared" ref="C86:D86" si="30">IF(C8="","",C8)</f>
        <v>10</v>
      </c>
      <c r="D86" s="299" t="str">
        <f t="shared" si="30"/>
        <v>現場事務所 椅子（←納品の場合の例）</v>
      </c>
      <c r="E86" s="246"/>
      <c r="F86" s="300">
        <f t="shared" ref="F86:L86" si="31">IF(F8="","",F8)</f>
        <v>5</v>
      </c>
      <c r="G86" s="257" t="str">
        <f t="shared" si="31"/>
        <v>脚</v>
      </c>
      <c r="H86" s="258">
        <f t="shared" si="31"/>
        <v>20000</v>
      </c>
      <c r="I86" s="258" t="str">
        <f t="shared" si="31"/>
        <v/>
      </c>
      <c r="J86" s="258">
        <f t="shared" si="31"/>
        <v>100000</v>
      </c>
      <c r="K86" s="258" t="str">
        <f t="shared" si="31"/>
        <v/>
      </c>
      <c r="L86" s="258" t="str">
        <f t="shared" si="31"/>
        <v/>
      </c>
      <c r="N86" s="247"/>
      <c r="O86" s="248"/>
      <c r="P86" s="248"/>
      <c r="Q86" s="248"/>
      <c r="R86" s="248"/>
      <c r="S86" s="248"/>
      <c r="T86" s="251"/>
    </row>
    <row r="87" spans="1:20" ht="18.75" customHeight="1" x14ac:dyDescent="0.4">
      <c r="A87" s="246"/>
      <c r="B87" s="253"/>
      <c r="C87" s="253"/>
      <c r="D87" s="299"/>
      <c r="E87" s="246"/>
      <c r="F87" s="300"/>
      <c r="G87" s="257"/>
      <c r="H87" s="258"/>
      <c r="I87" s="258"/>
      <c r="J87" s="258"/>
      <c r="K87" s="258"/>
      <c r="L87" s="258"/>
      <c r="N87" s="247"/>
      <c r="O87" s="248"/>
      <c r="P87" s="248"/>
      <c r="Q87" s="248"/>
      <c r="R87" s="248"/>
      <c r="S87" s="248"/>
      <c r="T87" s="251"/>
    </row>
    <row r="88" spans="1:20" ht="18.75" customHeight="1" x14ac:dyDescent="0.4">
      <c r="A88" s="246">
        <v>2</v>
      </c>
      <c r="B88" s="253">
        <f t="shared" ref="B88:D88" si="32">IF(B10="","",B10)</f>
        <v>11</v>
      </c>
      <c r="C88" s="253" t="str">
        <f t="shared" si="32"/>
        <v>月分</v>
      </c>
      <c r="D88" s="299" t="str">
        <f t="shared" si="32"/>
        <v>塗装作業（←作業(契約)の場合の例)</v>
      </c>
      <c r="E88" s="246"/>
      <c r="F88" s="300">
        <f t="shared" ref="F88:L88" si="33">IF(F10="","",F10)</f>
        <v>1</v>
      </c>
      <c r="G88" s="257" t="str">
        <f t="shared" si="33"/>
        <v>式</v>
      </c>
      <c r="H88" s="258" t="str">
        <f t="shared" si="33"/>
        <v/>
      </c>
      <c r="I88" s="258" t="str">
        <f t="shared" si="33"/>
        <v/>
      </c>
      <c r="J88" s="258">
        <f t="shared" si="33"/>
        <v>400000</v>
      </c>
      <c r="K88" s="258" t="str">
        <f t="shared" si="33"/>
        <v/>
      </c>
      <c r="L88" s="258" t="str">
        <f t="shared" si="33"/>
        <v/>
      </c>
      <c r="N88" s="247"/>
      <c r="O88" s="248"/>
      <c r="P88" s="248"/>
      <c r="Q88" s="248"/>
      <c r="R88" s="248"/>
      <c r="S88" s="248"/>
      <c r="T88" s="251"/>
    </row>
    <row r="89" spans="1:20" ht="18.75" customHeight="1" x14ac:dyDescent="0.4">
      <c r="A89" s="246"/>
      <c r="B89" s="253"/>
      <c r="C89" s="253"/>
      <c r="D89" s="299"/>
      <c r="E89" s="246"/>
      <c r="F89" s="300"/>
      <c r="G89" s="257"/>
      <c r="H89" s="258"/>
      <c r="I89" s="258"/>
      <c r="J89" s="258"/>
      <c r="K89" s="258"/>
      <c r="L89" s="258"/>
      <c r="N89" s="247"/>
      <c r="O89" s="248"/>
      <c r="P89" s="248"/>
      <c r="Q89" s="248"/>
      <c r="R89" s="248"/>
      <c r="S89" s="248"/>
      <c r="T89" s="251"/>
    </row>
    <row r="90" spans="1:20" ht="18.75" customHeight="1" x14ac:dyDescent="0.4">
      <c r="A90" s="246">
        <v>3</v>
      </c>
      <c r="B90" s="253">
        <f t="shared" ref="B90:D90" si="34">IF(B12="","",B12)</f>
        <v>11</v>
      </c>
      <c r="C90" s="253">
        <f t="shared" si="34"/>
        <v>15</v>
      </c>
      <c r="D90" s="299" t="str">
        <f t="shared" si="34"/>
        <v>清掃作業（←作業(契約以外)の場合の例)</v>
      </c>
      <c r="E90" s="246"/>
      <c r="F90" s="300">
        <f t="shared" ref="F90:L90" si="35">IF(F12="","",F12)</f>
        <v>1</v>
      </c>
      <c r="G90" s="257" t="str">
        <f t="shared" si="35"/>
        <v>式</v>
      </c>
      <c r="H90" s="258" t="str">
        <f t="shared" si="35"/>
        <v/>
      </c>
      <c r="I90" s="258" t="str">
        <f t="shared" si="35"/>
        <v/>
      </c>
      <c r="J90" s="258">
        <f t="shared" si="35"/>
        <v>25000</v>
      </c>
      <c r="K90" s="258" t="str">
        <f t="shared" si="35"/>
        <v/>
      </c>
      <c r="L90" s="258" t="str">
        <f t="shared" si="35"/>
        <v/>
      </c>
      <c r="N90" s="247"/>
      <c r="O90" s="248"/>
      <c r="P90" s="248"/>
      <c r="Q90" s="248"/>
      <c r="R90" s="248"/>
      <c r="S90" s="248"/>
      <c r="T90" s="251"/>
    </row>
    <row r="91" spans="1:20" ht="18.75" customHeight="1" x14ac:dyDescent="0.4">
      <c r="A91" s="246"/>
      <c r="B91" s="253"/>
      <c r="C91" s="253"/>
      <c r="D91" s="299"/>
      <c r="E91" s="246"/>
      <c r="F91" s="300"/>
      <c r="G91" s="257"/>
      <c r="H91" s="258"/>
      <c r="I91" s="258"/>
      <c r="J91" s="258"/>
      <c r="K91" s="258"/>
      <c r="L91" s="258"/>
      <c r="N91" s="247"/>
      <c r="O91" s="248"/>
      <c r="P91" s="248"/>
      <c r="Q91" s="248"/>
      <c r="R91" s="248"/>
      <c r="S91" s="248"/>
      <c r="T91" s="251"/>
    </row>
    <row r="92" spans="1:20" ht="18.75" customHeight="1" x14ac:dyDescent="0.4">
      <c r="A92" s="246">
        <v>4</v>
      </c>
      <c r="B92" s="253">
        <f t="shared" ref="B92:D92" si="36">IF(B14="","",B14)</f>
        <v>11</v>
      </c>
      <c r="C92" s="253">
        <f t="shared" si="36"/>
        <v>20</v>
      </c>
      <c r="D92" s="299" t="str">
        <f t="shared" si="36"/>
        <v>飲料水（←納品(軽減税率)の場合の例)</v>
      </c>
      <c r="E92" s="246"/>
      <c r="F92" s="300">
        <f t="shared" ref="F92:L92" si="37">IF(F14="","",F14)</f>
        <v>4</v>
      </c>
      <c r="G92" s="257" t="str">
        <f t="shared" si="37"/>
        <v>Ⅼ</v>
      </c>
      <c r="H92" s="258">
        <f t="shared" si="37"/>
        <v>300</v>
      </c>
      <c r="I92" s="258" t="str">
        <f t="shared" si="37"/>
        <v/>
      </c>
      <c r="J92" s="258">
        <f t="shared" si="37"/>
        <v>1200</v>
      </c>
      <c r="K92" s="258" t="str">
        <f t="shared" si="37"/>
        <v/>
      </c>
      <c r="L92" s="258" t="str">
        <f t="shared" si="37"/>
        <v/>
      </c>
      <c r="N92" s="247"/>
      <c r="O92" s="248"/>
      <c r="P92" s="248"/>
      <c r="Q92" s="248"/>
      <c r="R92" s="248"/>
      <c r="S92" s="248"/>
      <c r="T92" s="251"/>
    </row>
    <row r="93" spans="1:20" ht="18.75" customHeight="1" x14ac:dyDescent="0.4">
      <c r="A93" s="246"/>
      <c r="B93" s="253"/>
      <c r="C93" s="253"/>
      <c r="D93" s="299"/>
      <c r="E93" s="246"/>
      <c r="F93" s="300"/>
      <c r="G93" s="257"/>
      <c r="H93" s="258"/>
      <c r="I93" s="258"/>
      <c r="J93" s="258"/>
      <c r="K93" s="258"/>
      <c r="L93" s="258"/>
      <c r="N93" s="247"/>
      <c r="O93" s="248"/>
      <c r="P93" s="248"/>
      <c r="Q93" s="248"/>
      <c r="R93" s="248"/>
      <c r="S93" s="248"/>
      <c r="T93" s="251"/>
    </row>
    <row r="94" spans="1:20" ht="18.75" customHeight="1" x14ac:dyDescent="0.4">
      <c r="A94" s="246">
        <v>5</v>
      </c>
      <c r="B94" s="253" t="str">
        <f t="shared" ref="B94:D94" si="38">IF(B16="","",B16)</f>
        <v/>
      </c>
      <c r="C94" s="253" t="str">
        <f t="shared" si="38"/>
        <v/>
      </c>
      <c r="D94" s="299" t="str">
        <f t="shared" si="38"/>
        <v/>
      </c>
      <c r="E94" s="246"/>
      <c r="F94" s="300" t="str">
        <f t="shared" ref="F94:L94" si="39">IF(F16="","",F16)</f>
        <v/>
      </c>
      <c r="G94" s="257" t="str">
        <f t="shared" si="39"/>
        <v/>
      </c>
      <c r="H94" s="258" t="str">
        <f t="shared" si="39"/>
        <v/>
      </c>
      <c r="I94" s="258" t="str">
        <f t="shared" si="39"/>
        <v/>
      </c>
      <c r="J94" s="258" t="str">
        <f t="shared" si="39"/>
        <v/>
      </c>
      <c r="K94" s="258" t="str">
        <f t="shared" si="39"/>
        <v/>
      </c>
      <c r="L94" s="258" t="str">
        <f t="shared" si="39"/>
        <v/>
      </c>
      <c r="N94" s="247"/>
      <c r="O94" s="248"/>
      <c r="P94" s="248"/>
      <c r="Q94" s="248"/>
      <c r="R94" s="248"/>
      <c r="S94" s="248"/>
      <c r="T94" s="251"/>
    </row>
    <row r="95" spans="1:20" ht="18.75" customHeight="1" x14ac:dyDescent="0.4">
      <c r="A95" s="246"/>
      <c r="B95" s="253"/>
      <c r="C95" s="253"/>
      <c r="D95" s="299"/>
      <c r="E95" s="246"/>
      <c r="F95" s="300"/>
      <c r="G95" s="257"/>
      <c r="H95" s="258"/>
      <c r="I95" s="258"/>
      <c r="J95" s="258"/>
      <c r="K95" s="258"/>
      <c r="L95" s="258"/>
      <c r="N95" s="247"/>
      <c r="O95" s="248"/>
      <c r="P95" s="248"/>
      <c r="Q95" s="248"/>
      <c r="R95" s="248"/>
      <c r="S95" s="248"/>
      <c r="T95" s="251"/>
    </row>
    <row r="96" spans="1:20" ht="18.75" customHeight="1" x14ac:dyDescent="0.4">
      <c r="A96" s="246">
        <v>6</v>
      </c>
      <c r="B96" s="253" t="str">
        <f t="shared" ref="B96:D96" si="40">IF(B18="","",B18)</f>
        <v/>
      </c>
      <c r="C96" s="253" t="str">
        <f t="shared" si="40"/>
        <v/>
      </c>
      <c r="D96" s="299" t="str">
        <f t="shared" si="40"/>
        <v/>
      </c>
      <c r="E96" s="246"/>
      <c r="F96" s="300" t="str">
        <f t="shared" ref="F96:L96" si="41">IF(F18="","",F18)</f>
        <v/>
      </c>
      <c r="G96" s="257" t="str">
        <f t="shared" si="41"/>
        <v/>
      </c>
      <c r="H96" s="258" t="str">
        <f t="shared" si="41"/>
        <v/>
      </c>
      <c r="I96" s="258" t="str">
        <f t="shared" si="41"/>
        <v/>
      </c>
      <c r="J96" s="258" t="str">
        <f t="shared" si="41"/>
        <v/>
      </c>
      <c r="K96" s="258" t="str">
        <f t="shared" si="41"/>
        <v/>
      </c>
      <c r="L96" s="258" t="str">
        <f t="shared" si="41"/>
        <v/>
      </c>
      <c r="N96" s="247"/>
      <c r="O96" s="248"/>
      <c r="P96" s="248"/>
      <c r="Q96" s="248"/>
      <c r="R96" s="248"/>
      <c r="S96" s="248"/>
      <c r="T96" s="251"/>
    </row>
    <row r="97" spans="1:20" ht="18.75" customHeight="1" x14ac:dyDescent="0.4">
      <c r="A97" s="246"/>
      <c r="B97" s="253"/>
      <c r="C97" s="253"/>
      <c r="D97" s="299"/>
      <c r="E97" s="246"/>
      <c r="F97" s="300"/>
      <c r="G97" s="257"/>
      <c r="H97" s="258"/>
      <c r="I97" s="258"/>
      <c r="J97" s="258"/>
      <c r="K97" s="258"/>
      <c r="L97" s="258"/>
      <c r="N97" s="247"/>
      <c r="O97" s="248"/>
      <c r="P97" s="248"/>
      <c r="Q97" s="248"/>
      <c r="R97" s="248"/>
      <c r="S97" s="248"/>
      <c r="T97" s="251"/>
    </row>
    <row r="98" spans="1:20" ht="18.75" customHeight="1" x14ac:dyDescent="0.4">
      <c r="A98" s="246">
        <v>7</v>
      </c>
      <c r="B98" s="253" t="str">
        <f t="shared" ref="B98:D98" si="42">IF(B20="","",B20)</f>
        <v/>
      </c>
      <c r="C98" s="253" t="str">
        <f t="shared" si="42"/>
        <v/>
      </c>
      <c r="D98" s="299" t="str">
        <f t="shared" si="42"/>
        <v/>
      </c>
      <c r="E98" s="246"/>
      <c r="F98" s="300" t="str">
        <f t="shared" ref="F98:L98" si="43">IF(F20="","",F20)</f>
        <v/>
      </c>
      <c r="G98" s="257" t="str">
        <f t="shared" si="43"/>
        <v/>
      </c>
      <c r="H98" s="258" t="str">
        <f t="shared" si="43"/>
        <v/>
      </c>
      <c r="I98" s="258" t="str">
        <f t="shared" si="43"/>
        <v/>
      </c>
      <c r="J98" s="258" t="str">
        <f t="shared" si="43"/>
        <v/>
      </c>
      <c r="K98" s="258" t="str">
        <f t="shared" si="43"/>
        <v/>
      </c>
      <c r="L98" s="258" t="str">
        <f t="shared" si="43"/>
        <v/>
      </c>
      <c r="N98" s="247"/>
      <c r="O98" s="248"/>
      <c r="P98" s="248"/>
      <c r="Q98" s="248"/>
      <c r="R98" s="248"/>
      <c r="S98" s="248"/>
      <c r="T98" s="251"/>
    </row>
    <row r="99" spans="1:20" ht="18.75" customHeight="1" x14ac:dyDescent="0.4">
      <c r="A99" s="246"/>
      <c r="B99" s="253"/>
      <c r="C99" s="253"/>
      <c r="D99" s="299"/>
      <c r="E99" s="246"/>
      <c r="F99" s="300"/>
      <c r="G99" s="257"/>
      <c r="H99" s="258"/>
      <c r="I99" s="258"/>
      <c r="J99" s="258"/>
      <c r="K99" s="258"/>
      <c r="L99" s="258"/>
      <c r="N99" s="247"/>
      <c r="O99" s="248"/>
      <c r="P99" s="248"/>
      <c r="Q99" s="248"/>
      <c r="R99" s="248"/>
      <c r="S99" s="248"/>
      <c r="T99" s="251"/>
    </row>
    <row r="100" spans="1:20" ht="18.75" customHeight="1" x14ac:dyDescent="0.4">
      <c r="A100" s="246">
        <v>8</v>
      </c>
      <c r="B100" s="253" t="str">
        <f t="shared" ref="B100:D100" si="44">IF(B22="","",B22)</f>
        <v/>
      </c>
      <c r="C100" s="253" t="str">
        <f t="shared" si="44"/>
        <v/>
      </c>
      <c r="D100" s="299" t="str">
        <f t="shared" si="44"/>
        <v/>
      </c>
      <c r="E100" s="246"/>
      <c r="F100" s="300" t="str">
        <f t="shared" ref="F100:L100" si="45">IF(F22="","",F22)</f>
        <v/>
      </c>
      <c r="G100" s="257" t="str">
        <f t="shared" si="45"/>
        <v/>
      </c>
      <c r="H100" s="258" t="str">
        <f t="shared" si="45"/>
        <v/>
      </c>
      <c r="I100" s="258" t="str">
        <f t="shared" si="45"/>
        <v/>
      </c>
      <c r="J100" s="258" t="str">
        <f t="shared" si="45"/>
        <v/>
      </c>
      <c r="K100" s="258" t="str">
        <f t="shared" si="45"/>
        <v/>
      </c>
      <c r="L100" s="258" t="str">
        <f t="shared" si="45"/>
        <v/>
      </c>
      <c r="N100" s="247"/>
      <c r="O100" s="248"/>
      <c r="P100" s="248"/>
      <c r="Q100" s="248"/>
      <c r="R100" s="248"/>
      <c r="S100" s="248"/>
      <c r="T100" s="251"/>
    </row>
    <row r="101" spans="1:20" ht="18.75" customHeight="1" x14ac:dyDescent="0.4">
      <c r="A101" s="246"/>
      <c r="B101" s="253"/>
      <c r="C101" s="253"/>
      <c r="D101" s="299"/>
      <c r="E101" s="246"/>
      <c r="F101" s="300"/>
      <c r="G101" s="257"/>
      <c r="H101" s="258"/>
      <c r="I101" s="258"/>
      <c r="J101" s="258"/>
      <c r="K101" s="258"/>
      <c r="L101" s="258"/>
      <c r="N101" s="247"/>
      <c r="O101" s="248"/>
      <c r="P101" s="248"/>
      <c r="Q101" s="248"/>
      <c r="R101" s="248"/>
      <c r="S101" s="248"/>
      <c r="T101" s="251"/>
    </row>
    <row r="102" spans="1:20" ht="18.75" customHeight="1" x14ac:dyDescent="0.4">
      <c r="A102" s="246">
        <v>9</v>
      </c>
      <c r="B102" s="253" t="str">
        <f t="shared" ref="B102:D102" si="46">IF(B24="","",B24)</f>
        <v/>
      </c>
      <c r="C102" s="253" t="str">
        <f t="shared" si="46"/>
        <v/>
      </c>
      <c r="D102" s="299" t="str">
        <f t="shared" si="46"/>
        <v/>
      </c>
      <c r="E102" s="246"/>
      <c r="F102" s="300" t="str">
        <f t="shared" ref="F102:L102" si="47">IF(F24="","",F24)</f>
        <v/>
      </c>
      <c r="G102" s="257" t="str">
        <f t="shared" si="47"/>
        <v/>
      </c>
      <c r="H102" s="258" t="str">
        <f t="shared" si="47"/>
        <v/>
      </c>
      <c r="I102" s="258" t="str">
        <f t="shared" si="47"/>
        <v/>
      </c>
      <c r="J102" s="258" t="str">
        <f t="shared" si="47"/>
        <v/>
      </c>
      <c r="K102" s="258" t="str">
        <f t="shared" si="47"/>
        <v/>
      </c>
      <c r="L102" s="258" t="str">
        <f t="shared" si="47"/>
        <v/>
      </c>
      <c r="N102" s="247"/>
      <c r="O102" s="248"/>
      <c r="P102" s="248"/>
      <c r="Q102" s="248"/>
      <c r="R102" s="248"/>
      <c r="S102" s="248"/>
      <c r="T102" s="251"/>
    </row>
    <row r="103" spans="1:20" ht="18.75" customHeight="1" x14ac:dyDescent="0.4">
      <c r="A103" s="246"/>
      <c r="B103" s="253"/>
      <c r="C103" s="253"/>
      <c r="D103" s="299"/>
      <c r="E103" s="246"/>
      <c r="F103" s="300"/>
      <c r="G103" s="257"/>
      <c r="H103" s="258"/>
      <c r="I103" s="258"/>
      <c r="J103" s="258"/>
      <c r="K103" s="258"/>
      <c r="L103" s="258"/>
      <c r="N103" s="247"/>
      <c r="O103" s="248"/>
      <c r="P103" s="248"/>
      <c r="Q103" s="248"/>
      <c r="R103" s="248"/>
      <c r="S103" s="248"/>
      <c r="T103" s="251"/>
    </row>
    <row r="104" spans="1:20" ht="18.75" customHeight="1" x14ac:dyDescent="0.4">
      <c r="A104" s="246">
        <v>10</v>
      </c>
      <c r="B104" s="253" t="str">
        <f t="shared" ref="B104:D104" si="48">IF(B26="","",B26)</f>
        <v/>
      </c>
      <c r="C104" s="253" t="str">
        <f t="shared" si="48"/>
        <v/>
      </c>
      <c r="D104" s="299" t="str">
        <f t="shared" si="48"/>
        <v/>
      </c>
      <c r="E104" s="246"/>
      <c r="F104" s="300" t="str">
        <f t="shared" ref="F104:L104" si="49">IF(F26="","",F26)</f>
        <v/>
      </c>
      <c r="G104" s="257" t="str">
        <f t="shared" si="49"/>
        <v/>
      </c>
      <c r="H104" s="258" t="str">
        <f t="shared" si="49"/>
        <v/>
      </c>
      <c r="I104" s="258" t="str">
        <f t="shared" si="49"/>
        <v/>
      </c>
      <c r="J104" s="258" t="str">
        <f t="shared" si="49"/>
        <v/>
      </c>
      <c r="K104" s="258" t="str">
        <f t="shared" si="49"/>
        <v/>
      </c>
      <c r="L104" s="258" t="str">
        <f t="shared" si="49"/>
        <v/>
      </c>
      <c r="N104" s="247"/>
      <c r="O104" s="248"/>
      <c r="P104" s="248"/>
      <c r="Q104" s="248"/>
      <c r="R104" s="248"/>
      <c r="S104" s="248"/>
      <c r="T104" s="251"/>
    </row>
    <row r="105" spans="1:20" ht="18.75" customHeight="1" x14ac:dyDescent="0.4">
      <c r="A105" s="246"/>
      <c r="B105" s="253"/>
      <c r="C105" s="253"/>
      <c r="D105" s="299"/>
      <c r="E105" s="246"/>
      <c r="F105" s="300"/>
      <c r="G105" s="257"/>
      <c r="H105" s="258"/>
      <c r="I105" s="258"/>
      <c r="J105" s="258"/>
      <c r="K105" s="258"/>
      <c r="L105" s="258"/>
      <c r="N105" s="247"/>
      <c r="O105" s="248"/>
      <c r="P105" s="248"/>
      <c r="Q105" s="248"/>
      <c r="R105" s="248"/>
      <c r="S105" s="248"/>
      <c r="T105" s="251"/>
    </row>
    <row r="106" spans="1:20" ht="18.75" customHeight="1" x14ac:dyDescent="0.4">
      <c r="A106" s="246">
        <v>11</v>
      </c>
      <c r="B106" s="253" t="str">
        <f t="shared" ref="B106:D106" si="50">IF(B28="","",B28)</f>
        <v/>
      </c>
      <c r="C106" s="253" t="str">
        <f t="shared" si="50"/>
        <v/>
      </c>
      <c r="D106" s="299" t="str">
        <f t="shared" si="50"/>
        <v/>
      </c>
      <c r="E106" s="246"/>
      <c r="F106" s="300" t="str">
        <f t="shared" ref="F106:L106" si="51">IF(F28="","",F28)</f>
        <v/>
      </c>
      <c r="G106" s="257" t="str">
        <f t="shared" si="51"/>
        <v/>
      </c>
      <c r="H106" s="258" t="str">
        <f t="shared" si="51"/>
        <v/>
      </c>
      <c r="I106" s="258" t="str">
        <f t="shared" si="51"/>
        <v/>
      </c>
      <c r="J106" s="258" t="str">
        <f t="shared" si="51"/>
        <v/>
      </c>
      <c r="K106" s="258" t="str">
        <f t="shared" si="51"/>
        <v/>
      </c>
      <c r="L106" s="258" t="str">
        <f t="shared" si="51"/>
        <v/>
      </c>
      <c r="N106" s="247"/>
      <c r="O106" s="248"/>
      <c r="P106" s="248"/>
      <c r="Q106" s="248"/>
      <c r="R106" s="248"/>
      <c r="S106" s="248"/>
      <c r="T106" s="251"/>
    </row>
    <row r="107" spans="1:20" ht="18.75" customHeight="1" x14ac:dyDescent="0.4">
      <c r="A107" s="246"/>
      <c r="B107" s="253"/>
      <c r="C107" s="253"/>
      <c r="D107" s="299"/>
      <c r="E107" s="246"/>
      <c r="F107" s="300"/>
      <c r="G107" s="257"/>
      <c r="H107" s="258"/>
      <c r="I107" s="258"/>
      <c r="J107" s="258"/>
      <c r="K107" s="258"/>
      <c r="L107" s="258"/>
      <c r="N107" s="247"/>
      <c r="O107" s="248"/>
      <c r="P107" s="248"/>
      <c r="Q107" s="248"/>
      <c r="R107" s="248"/>
      <c r="S107" s="248"/>
      <c r="T107" s="251"/>
    </row>
    <row r="108" spans="1:20" ht="18.75" customHeight="1" x14ac:dyDescent="0.4">
      <c r="A108" s="246">
        <v>12</v>
      </c>
      <c r="B108" s="253" t="str">
        <f t="shared" ref="B108:D108" si="52">IF(B30="","",B30)</f>
        <v/>
      </c>
      <c r="C108" s="253" t="str">
        <f t="shared" si="52"/>
        <v/>
      </c>
      <c r="D108" s="299" t="str">
        <f t="shared" si="52"/>
        <v/>
      </c>
      <c r="E108" s="246"/>
      <c r="F108" s="300" t="str">
        <f t="shared" ref="F108:L108" si="53">IF(F30="","",F30)</f>
        <v/>
      </c>
      <c r="G108" s="257" t="str">
        <f t="shared" si="53"/>
        <v/>
      </c>
      <c r="H108" s="258" t="str">
        <f t="shared" si="53"/>
        <v/>
      </c>
      <c r="I108" s="258" t="str">
        <f t="shared" si="53"/>
        <v/>
      </c>
      <c r="J108" s="258" t="str">
        <f t="shared" si="53"/>
        <v/>
      </c>
      <c r="K108" s="258" t="str">
        <f t="shared" si="53"/>
        <v/>
      </c>
      <c r="L108" s="258" t="str">
        <f t="shared" si="53"/>
        <v/>
      </c>
      <c r="N108" s="247"/>
      <c r="O108" s="248"/>
      <c r="P108" s="248"/>
      <c r="Q108" s="248"/>
      <c r="R108" s="248"/>
      <c r="S108" s="248"/>
      <c r="T108" s="251"/>
    </row>
    <row r="109" spans="1:20" ht="18.75" customHeight="1" x14ac:dyDescent="0.4">
      <c r="A109" s="246"/>
      <c r="B109" s="253"/>
      <c r="C109" s="253"/>
      <c r="D109" s="299"/>
      <c r="E109" s="246"/>
      <c r="F109" s="300"/>
      <c r="G109" s="257"/>
      <c r="H109" s="258"/>
      <c r="I109" s="258"/>
      <c r="J109" s="258"/>
      <c r="K109" s="258"/>
      <c r="L109" s="258"/>
      <c r="N109" s="247"/>
      <c r="O109" s="248"/>
      <c r="P109" s="248"/>
      <c r="Q109" s="248"/>
      <c r="R109" s="248"/>
      <c r="S109" s="248"/>
      <c r="T109" s="251"/>
    </row>
    <row r="110" spans="1:20" ht="18.75" customHeight="1" x14ac:dyDescent="0.4">
      <c r="A110" s="246">
        <v>13</v>
      </c>
      <c r="B110" s="253" t="str">
        <f t="shared" ref="B110:D110" si="54">IF(B32="","",B32)</f>
        <v/>
      </c>
      <c r="C110" s="253" t="str">
        <f t="shared" si="54"/>
        <v/>
      </c>
      <c r="D110" s="299" t="str">
        <f t="shared" si="54"/>
        <v/>
      </c>
      <c r="E110" s="246"/>
      <c r="F110" s="300" t="str">
        <f t="shared" ref="F110:L110" si="55">IF(F32="","",F32)</f>
        <v/>
      </c>
      <c r="G110" s="257" t="str">
        <f t="shared" si="55"/>
        <v/>
      </c>
      <c r="H110" s="258" t="str">
        <f t="shared" si="55"/>
        <v/>
      </c>
      <c r="I110" s="258" t="str">
        <f t="shared" si="55"/>
        <v/>
      </c>
      <c r="J110" s="258" t="str">
        <f t="shared" si="55"/>
        <v/>
      </c>
      <c r="K110" s="258" t="str">
        <f t="shared" si="55"/>
        <v/>
      </c>
      <c r="L110" s="258" t="str">
        <f t="shared" si="55"/>
        <v/>
      </c>
      <c r="N110" s="247"/>
      <c r="O110" s="248"/>
      <c r="P110" s="248"/>
      <c r="Q110" s="248"/>
      <c r="R110" s="248"/>
      <c r="S110" s="248"/>
      <c r="T110" s="251"/>
    </row>
    <row r="111" spans="1:20" ht="18.75" customHeight="1" x14ac:dyDescent="0.4">
      <c r="A111" s="246"/>
      <c r="B111" s="253"/>
      <c r="C111" s="253"/>
      <c r="D111" s="299"/>
      <c r="E111" s="246"/>
      <c r="F111" s="300"/>
      <c r="G111" s="257"/>
      <c r="H111" s="258"/>
      <c r="I111" s="258"/>
      <c r="J111" s="258"/>
      <c r="K111" s="258"/>
      <c r="L111" s="258"/>
      <c r="N111" s="247"/>
      <c r="O111" s="248"/>
      <c r="P111" s="248"/>
      <c r="Q111" s="248"/>
      <c r="R111" s="248"/>
      <c r="S111" s="248"/>
      <c r="T111" s="251"/>
    </row>
    <row r="112" spans="1:20" ht="18.75" customHeight="1" x14ac:dyDescent="0.4">
      <c r="A112" s="246">
        <v>14</v>
      </c>
      <c r="B112" s="253" t="str">
        <f t="shared" ref="B112:D112" si="56">IF(B34="","",B34)</f>
        <v/>
      </c>
      <c r="C112" s="253" t="str">
        <f t="shared" si="56"/>
        <v/>
      </c>
      <c r="D112" s="299" t="str">
        <f t="shared" si="56"/>
        <v/>
      </c>
      <c r="E112" s="246"/>
      <c r="F112" s="300" t="str">
        <f t="shared" ref="F112:L112" si="57">IF(F34="","",F34)</f>
        <v/>
      </c>
      <c r="G112" s="257" t="str">
        <f t="shared" si="57"/>
        <v/>
      </c>
      <c r="H112" s="258" t="str">
        <f t="shared" si="57"/>
        <v/>
      </c>
      <c r="I112" s="258" t="str">
        <f t="shared" si="57"/>
        <v/>
      </c>
      <c r="J112" s="258" t="str">
        <f t="shared" si="57"/>
        <v/>
      </c>
      <c r="K112" s="258" t="str">
        <f t="shared" si="57"/>
        <v/>
      </c>
      <c r="L112" s="258" t="str">
        <f t="shared" si="57"/>
        <v/>
      </c>
      <c r="N112" s="247"/>
      <c r="O112" s="248"/>
      <c r="P112" s="248"/>
      <c r="Q112" s="248"/>
      <c r="R112" s="248"/>
      <c r="S112" s="248"/>
      <c r="T112" s="251"/>
    </row>
    <row r="113" spans="1:20" ht="18.75" customHeight="1" x14ac:dyDescent="0.4">
      <c r="A113" s="246"/>
      <c r="B113" s="253"/>
      <c r="C113" s="253"/>
      <c r="D113" s="299"/>
      <c r="E113" s="246"/>
      <c r="F113" s="300"/>
      <c r="G113" s="257"/>
      <c r="H113" s="258"/>
      <c r="I113" s="258"/>
      <c r="J113" s="258"/>
      <c r="K113" s="258"/>
      <c r="L113" s="258"/>
      <c r="N113" s="247"/>
      <c r="O113" s="248"/>
      <c r="P113" s="248"/>
      <c r="Q113" s="248"/>
      <c r="R113" s="248"/>
      <c r="S113" s="248"/>
      <c r="T113" s="251"/>
    </row>
    <row r="114" spans="1:20" ht="18.75" customHeight="1" x14ac:dyDescent="0.4">
      <c r="A114" s="246">
        <v>15</v>
      </c>
      <c r="B114" s="253" t="str">
        <f t="shared" ref="B114:D114" si="58">IF(B36="","",B36)</f>
        <v/>
      </c>
      <c r="C114" s="253" t="str">
        <f t="shared" si="58"/>
        <v/>
      </c>
      <c r="D114" s="299" t="str">
        <f t="shared" si="58"/>
        <v/>
      </c>
      <c r="E114" s="246"/>
      <c r="F114" s="300" t="str">
        <f t="shared" ref="F114:L114" si="59">IF(F36="","",F36)</f>
        <v/>
      </c>
      <c r="G114" s="257" t="str">
        <f t="shared" si="59"/>
        <v/>
      </c>
      <c r="H114" s="258" t="str">
        <f t="shared" si="59"/>
        <v/>
      </c>
      <c r="I114" s="258" t="str">
        <f t="shared" si="59"/>
        <v/>
      </c>
      <c r="J114" s="258" t="str">
        <f t="shared" si="59"/>
        <v/>
      </c>
      <c r="K114" s="258" t="str">
        <f t="shared" si="59"/>
        <v/>
      </c>
      <c r="L114" s="258" t="str">
        <f t="shared" si="59"/>
        <v/>
      </c>
      <c r="N114" s="247"/>
      <c r="O114" s="248"/>
      <c r="P114" s="248"/>
      <c r="Q114" s="248"/>
      <c r="R114" s="248"/>
      <c r="S114" s="248"/>
      <c r="T114" s="251"/>
    </row>
    <row r="115" spans="1:20" ht="19.5" customHeight="1" thickBot="1" x14ac:dyDescent="0.45">
      <c r="A115" s="246"/>
      <c r="B115" s="253"/>
      <c r="C115" s="253"/>
      <c r="D115" s="299"/>
      <c r="E115" s="246"/>
      <c r="F115" s="300"/>
      <c r="G115" s="257"/>
      <c r="H115" s="258"/>
      <c r="I115" s="258"/>
      <c r="J115" s="258"/>
      <c r="K115" s="258"/>
      <c r="L115" s="258"/>
      <c r="N115" s="249"/>
      <c r="O115" s="250"/>
      <c r="P115" s="250"/>
      <c r="Q115" s="250"/>
      <c r="R115" s="250"/>
      <c r="S115" s="250"/>
      <c r="T115" s="252"/>
    </row>
    <row r="116" spans="1:20" ht="17.25" x14ac:dyDescent="0.4">
      <c r="A116" s="6" t="s">
        <v>38</v>
      </c>
    </row>
  </sheetData>
  <sheetProtection algorithmName="SHA-512" hashValue="vc0U8cDtBnG3QkGFpUzvEd1dpTylrLbuRyX5RTG386nYUtn2oSSpx0ZBcYrAccyYrZLFW0ldYM9p+xYUPJgdBA==" saltValue="ml3ODSt0SnwLcAtnynNPlg==" spinCount="100000" sheet="1" objects="1" scenarios="1" selectLockedCells="1" selectUnlockedCells="1"/>
  <protectedRanges>
    <protectedRange algorithmName="SHA-512" hashValue="9i3Gxvunui19USFIpgz6sDYeOd8RaD5g0I2fbL4+wfM9Xuz4oOG9+Qah/9hNe54Vy2Y9tqKKkgurBtusv1t++w==" saltValue="SC41IfgAHCOvKQULP1Aw2A==" spinCount="100000" sqref="A5" name="範囲1"/>
    <protectedRange algorithmName="SHA-512" hashValue="9i3Gxvunui19USFIpgz6sDYeOd8RaD5g0I2fbL4+wfM9Xuz4oOG9+Qah/9hNe54Vy2Y9tqKKkgurBtusv1t++w==" saltValue="SC41IfgAHCOvKQULP1Aw2A==" spinCount="100000" sqref="A44 A83" name="範囲1_1"/>
  </protectedRanges>
  <mergeCells count="530">
    <mergeCell ref="G114:G115"/>
    <mergeCell ref="H114:I115"/>
    <mergeCell ref="J114:L115"/>
    <mergeCell ref="N114:P115"/>
    <mergeCell ref="Q114:R115"/>
    <mergeCell ref="S114:T115"/>
    <mergeCell ref="A114:A115"/>
    <mergeCell ref="B114:B115"/>
    <mergeCell ref="C114:C115"/>
    <mergeCell ref="D114:D115"/>
    <mergeCell ref="E114:E115"/>
    <mergeCell ref="F114:F115"/>
    <mergeCell ref="G112:G113"/>
    <mergeCell ref="H112:I113"/>
    <mergeCell ref="J112:L113"/>
    <mergeCell ref="N112:P113"/>
    <mergeCell ref="Q112:R113"/>
    <mergeCell ref="S112:T113"/>
    <mergeCell ref="A112:A113"/>
    <mergeCell ref="B112:B113"/>
    <mergeCell ref="C112:C113"/>
    <mergeCell ref="D112:D113"/>
    <mergeCell ref="E112:E113"/>
    <mergeCell ref="F112:F113"/>
    <mergeCell ref="G110:G111"/>
    <mergeCell ref="H110:I111"/>
    <mergeCell ref="J110:L111"/>
    <mergeCell ref="N110:P111"/>
    <mergeCell ref="Q110:R111"/>
    <mergeCell ref="S110:T111"/>
    <mergeCell ref="A110:A111"/>
    <mergeCell ref="B110:B111"/>
    <mergeCell ref="C110:C111"/>
    <mergeCell ref="D110:D111"/>
    <mergeCell ref="E110:E111"/>
    <mergeCell ref="F110:F111"/>
    <mergeCell ref="G108:G109"/>
    <mergeCell ref="H108:I109"/>
    <mergeCell ref="J108:L109"/>
    <mergeCell ref="N108:P109"/>
    <mergeCell ref="Q108:R109"/>
    <mergeCell ref="S108:T109"/>
    <mergeCell ref="A108:A109"/>
    <mergeCell ref="B108:B109"/>
    <mergeCell ref="C108:C109"/>
    <mergeCell ref="D108:D109"/>
    <mergeCell ref="E108:E109"/>
    <mergeCell ref="F108:F109"/>
    <mergeCell ref="G106:G107"/>
    <mergeCell ref="H106:I107"/>
    <mergeCell ref="J106:L107"/>
    <mergeCell ref="N106:P107"/>
    <mergeCell ref="Q106:R107"/>
    <mergeCell ref="S106:T107"/>
    <mergeCell ref="A106:A107"/>
    <mergeCell ref="B106:B107"/>
    <mergeCell ref="C106:C107"/>
    <mergeCell ref="D106:D107"/>
    <mergeCell ref="E106:E107"/>
    <mergeCell ref="F106:F107"/>
    <mergeCell ref="G104:G105"/>
    <mergeCell ref="H104:I105"/>
    <mergeCell ref="J104:L105"/>
    <mergeCell ref="N104:P105"/>
    <mergeCell ref="Q104:R105"/>
    <mergeCell ref="S104:T105"/>
    <mergeCell ref="A104:A105"/>
    <mergeCell ref="B104:B105"/>
    <mergeCell ref="C104:C105"/>
    <mergeCell ref="D104:D105"/>
    <mergeCell ref="E104:E105"/>
    <mergeCell ref="F104:F105"/>
    <mergeCell ref="G102:G103"/>
    <mergeCell ref="H102:I103"/>
    <mergeCell ref="J102:L103"/>
    <mergeCell ref="N102:P103"/>
    <mergeCell ref="Q102:R103"/>
    <mergeCell ref="S102:T103"/>
    <mergeCell ref="A102:A103"/>
    <mergeCell ref="B102:B103"/>
    <mergeCell ref="C102:C103"/>
    <mergeCell ref="D102:D103"/>
    <mergeCell ref="E102:E103"/>
    <mergeCell ref="F102:F103"/>
    <mergeCell ref="G100:G101"/>
    <mergeCell ref="H100:I101"/>
    <mergeCell ref="J100:L101"/>
    <mergeCell ref="N100:P101"/>
    <mergeCell ref="Q100:R101"/>
    <mergeCell ref="S100:T101"/>
    <mergeCell ref="A100:A101"/>
    <mergeCell ref="B100:B101"/>
    <mergeCell ref="C100:C101"/>
    <mergeCell ref="D100:D101"/>
    <mergeCell ref="E100:E101"/>
    <mergeCell ref="F100:F101"/>
    <mergeCell ref="G98:G99"/>
    <mergeCell ref="H98:I99"/>
    <mergeCell ref="J98:L99"/>
    <mergeCell ref="N98:P99"/>
    <mergeCell ref="Q98:R99"/>
    <mergeCell ref="S98:T99"/>
    <mergeCell ref="A98:A99"/>
    <mergeCell ref="B98:B99"/>
    <mergeCell ref="C98:C99"/>
    <mergeCell ref="D98:D99"/>
    <mergeCell ref="E98:E99"/>
    <mergeCell ref="F98:F99"/>
    <mergeCell ref="G96:G97"/>
    <mergeCell ref="H96:I97"/>
    <mergeCell ref="J96:L97"/>
    <mergeCell ref="N96:P97"/>
    <mergeCell ref="Q96:R97"/>
    <mergeCell ref="S96:T97"/>
    <mergeCell ref="A96:A97"/>
    <mergeCell ref="B96:B97"/>
    <mergeCell ref="C96:C97"/>
    <mergeCell ref="D96:D97"/>
    <mergeCell ref="E96:E97"/>
    <mergeCell ref="F96:F97"/>
    <mergeCell ref="G94:G95"/>
    <mergeCell ref="H94:I95"/>
    <mergeCell ref="J94:L95"/>
    <mergeCell ref="N94:P95"/>
    <mergeCell ref="Q94:R95"/>
    <mergeCell ref="S94:T95"/>
    <mergeCell ref="A94:A95"/>
    <mergeCell ref="B94:B95"/>
    <mergeCell ref="C94:C95"/>
    <mergeCell ref="D94:D95"/>
    <mergeCell ref="E94:E95"/>
    <mergeCell ref="F94:F95"/>
    <mergeCell ref="G92:G93"/>
    <mergeCell ref="H92:I93"/>
    <mergeCell ref="J92:L93"/>
    <mergeCell ref="N92:P93"/>
    <mergeCell ref="Q92:R93"/>
    <mergeCell ref="S92:T93"/>
    <mergeCell ref="A92:A93"/>
    <mergeCell ref="B92:B93"/>
    <mergeCell ref="C92:C93"/>
    <mergeCell ref="D92:D93"/>
    <mergeCell ref="E92:E93"/>
    <mergeCell ref="F92:F93"/>
    <mergeCell ref="G90:G91"/>
    <mergeCell ref="H90:I91"/>
    <mergeCell ref="J90:L91"/>
    <mergeCell ref="N90:P91"/>
    <mergeCell ref="Q90:R91"/>
    <mergeCell ref="S90:T91"/>
    <mergeCell ref="A90:A91"/>
    <mergeCell ref="B90:B91"/>
    <mergeCell ref="C90:C91"/>
    <mergeCell ref="D90:D91"/>
    <mergeCell ref="E90:E91"/>
    <mergeCell ref="F90:F91"/>
    <mergeCell ref="G88:G89"/>
    <mergeCell ref="H88:I89"/>
    <mergeCell ref="J88:L89"/>
    <mergeCell ref="N88:P89"/>
    <mergeCell ref="Q88:R89"/>
    <mergeCell ref="S88:T89"/>
    <mergeCell ref="A88:A89"/>
    <mergeCell ref="B88:B89"/>
    <mergeCell ref="C88:C89"/>
    <mergeCell ref="D88:D89"/>
    <mergeCell ref="E88:E89"/>
    <mergeCell ref="F88:F89"/>
    <mergeCell ref="G86:G87"/>
    <mergeCell ref="H86:I87"/>
    <mergeCell ref="J86:L87"/>
    <mergeCell ref="N86:P87"/>
    <mergeCell ref="Q86:R87"/>
    <mergeCell ref="S86:T87"/>
    <mergeCell ref="A86:A87"/>
    <mergeCell ref="B86:B87"/>
    <mergeCell ref="C86:C87"/>
    <mergeCell ref="D86:D87"/>
    <mergeCell ref="E86:E87"/>
    <mergeCell ref="F86:F87"/>
    <mergeCell ref="G73:G74"/>
    <mergeCell ref="H73:I74"/>
    <mergeCell ref="J73:L74"/>
    <mergeCell ref="N73:P74"/>
    <mergeCell ref="Q73:R74"/>
    <mergeCell ref="J83:L84"/>
    <mergeCell ref="N84:P85"/>
    <mergeCell ref="Q84:R85"/>
    <mergeCell ref="S84:T85"/>
    <mergeCell ref="H85:I85"/>
    <mergeCell ref="J85:L85"/>
    <mergeCell ref="N75:P76"/>
    <mergeCell ref="Q75:R76"/>
    <mergeCell ref="S75:T76"/>
    <mergeCell ref="F80:K80"/>
    <mergeCell ref="S80:T80"/>
    <mergeCell ref="N71:P72"/>
    <mergeCell ref="Q71:R72"/>
    <mergeCell ref="S71:T72"/>
    <mergeCell ref="A73:A74"/>
    <mergeCell ref="B73:B74"/>
    <mergeCell ref="C73:C74"/>
    <mergeCell ref="D73:D74"/>
    <mergeCell ref="E73:E74"/>
    <mergeCell ref="A82:D82"/>
    <mergeCell ref="N82:O83"/>
    <mergeCell ref="P82:T83"/>
    <mergeCell ref="A83:C84"/>
    <mergeCell ref="D83:I84"/>
    <mergeCell ref="S73:T74"/>
    <mergeCell ref="A75:A76"/>
    <mergeCell ref="B75:B76"/>
    <mergeCell ref="C75:C76"/>
    <mergeCell ref="D75:D76"/>
    <mergeCell ref="E75:E76"/>
    <mergeCell ref="F75:F76"/>
    <mergeCell ref="G75:G76"/>
    <mergeCell ref="H75:I76"/>
    <mergeCell ref="J75:L76"/>
    <mergeCell ref="F73:F74"/>
    <mergeCell ref="A71:A72"/>
    <mergeCell ref="B71:B72"/>
    <mergeCell ref="C71:C72"/>
    <mergeCell ref="D71:D72"/>
    <mergeCell ref="E71:E72"/>
    <mergeCell ref="F71:F72"/>
    <mergeCell ref="G71:G72"/>
    <mergeCell ref="H71:I72"/>
    <mergeCell ref="J71:L72"/>
    <mergeCell ref="A67:A68"/>
    <mergeCell ref="B67:B68"/>
    <mergeCell ref="C67:C68"/>
    <mergeCell ref="D67:D68"/>
    <mergeCell ref="E67:E68"/>
    <mergeCell ref="S67:T68"/>
    <mergeCell ref="A69:A70"/>
    <mergeCell ref="B69:B70"/>
    <mergeCell ref="C69:C70"/>
    <mergeCell ref="D69:D70"/>
    <mergeCell ref="E69:E70"/>
    <mergeCell ref="F69:F70"/>
    <mergeCell ref="G69:G70"/>
    <mergeCell ref="H69:I70"/>
    <mergeCell ref="J69:L70"/>
    <mergeCell ref="F67:F68"/>
    <mergeCell ref="G67:G68"/>
    <mergeCell ref="H67:I68"/>
    <mergeCell ref="J67:L68"/>
    <mergeCell ref="N67:P68"/>
    <mergeCell ref="Q67:R68"/>
    <mergeCell ref="N69:P70"/>
    <mergeCell ref="Q69:R70"/>
    <mergeCell ref="S69:T70"/>
    <mergeCell ref="N63:P64"/>
    <mergeCell ref="Q63:R64"/>
    <mergeCell ref="S63:T64"/>
    <mergeCell ref="A65:A66"/>
    <mergeCell ref="B65:B66"/>
    <mergeCell ref="C65:C66"/>
    <mergeCell ref="D65:D66"/>
    <mergeCell ref="E65:E66"/>
    <mergeCell ref="F65:F66"/>
    <mergeCell ref="G65:G66"/>
    <mergeCell ref="H65:I66"/>
    <mergeCell ref="J65:L66"/>
    <mergeCell ref="N65:P66"/>
    <mergeCell ref="Q65:R66"/>
    <mergeCell ref="S65:T66"/>
    <mergeCell ref="A63:A64"/>
    <mergeCell ref="B63:B64"/>
    <mergeCell ref="C63:C64"/>
    <mergeCell ref="D63:D64"/>
    <mergeCell ref="E63:E64"/>
    <mergeCell ref="F63:F64"/>
    <mergeCell ref="G63:G64"/>
    <mergeCell ref="H63:I64"/>
    <mergeCell ref="J63:L64"/>
    <mergeCell ref="N59:P60"/>
    <mergeCell ref="Q59:R60"/>
    <mergeCell ref="S59:T60"/>
    <mergeCell ref="A61:A62"/>
    <mergeCell ref="B61:B62"/>
    <mergeCell ref="C61:C62"/>
    <mergeCell ref="D61:D62"/>
    <mergeCell ref="E61:E62"/>
    <mergeCell ref="S61:T62"/>
    <mergeCell ref="F61:F62"/>
    <mergeCell ref="G61:G62"/>
    <mergeCell ref="H61:I62"/>
    <mergeCell ref="J61:L62"/>
    <mergeCell ref="N61:P62"/>
    <mergeCell ref="Q61:R62"/>
    <mergeCell ref="A59:A60"/>
    <mergeCell ref="B59:B60"/>
    <mergeCell ref="C59:C60"/>
    <mergeCell ref="D59:D60"/>
    <mergeCell ref="E59:E60"/>
    <mergeCell ref="F59:F60"/>
    <mergeCell ref="G59:G60"/>
    <mergeCell ref="H59:I60"/>
    <mergeCell ref="J59:L60"/>
    <mergeCell ref="A55:A56"/>
    <mergeCell ref="B55:B56"/>
    <mergeCell ref="C55:C56"/>
    <mergeCell ref="D55:D56"/>
    <mergeCell ref="E55:E56"/>
    <mergeCell ref="S55:T56"/>
    <mergeCell ref="A57:A58"/>
    <mergeCell ref="B57:B58"/>
    <mergeCell ref="C57:C58"/>
    <mergeCell ref="D57:D58"/>
    <mergeCell ref="E57:E58"/>
    <mergeCell ref="F57:F58"/>
    <mergeCell ref="G57:G58"/>
    <mergeCell ref="H57:I58"/>
    <mergeCell ref="J57:L58"/>
    <mergeCell ref="F55:F56"/>
    <mergeCell ref="G55:G56"/>
    <mergeCell ref="H55:I56"/>
    <mergeCell ref="J55:L56"/>
    <mergeCell ref="N55:P56"/>
    <mergeCell ref="Q55:R56"/>
    <mergeCell ref="N57:P58"/>
    <mergeCell ref="Q57:R58"/>
    <mergeCell ref="S57:T58"/>
    <mergeCell ref="N51:P52"/>
    <mergeCell ref="Q51:R52"/>
    <mergeCell ref="S51:T52"/>
    <mergeCell ref="A53:A54"/>
    <mergeCell ref="B53:B54"/>
    <mergeCell ref="C53:C54"/>
    <mergeCell ref="D53:D54"/>
    <mergeCell ref="E53:E54"/>
    <mergeCell ref="F53:F54"/>
    <mergeCell ref="G53:G54"/>
    <mergeCell ref="H53:I54"/>
    <mergeCell ref="J53:L54"/>
    <mergeCell ref="N53:P54"/>
    <mergeCell ref="Q53:R54"/>
    <mergeCell ref="S53:T54"/>
    <mergeCell ref="A51:A52"/>
    <mergeCell ref="B51:B52"/>
    <mergeCell ref="C51:C52"/>
    <mergeCell ref="D51:D52"/>
    <mergeCell ref="E51:E52"/>
    <mergeCell ref="F51:F52"/>
    <mergeCell ref="G51:G52"/>
    <mergeCell ref="H51:I52"/>
    <mergeCell ref="J51:L52"/>
    <mergeCell ref="N47:P48"/>
    <mergeCell ref="Q47:R48"/>
    <mergeCell ref="S47:T48"/>
    <mergeCell ref="A49:A50"/>
    <mergeCell ref="B49:B50"/>
    <mergeCell ref="C49:C50"/>
    <mergeCell ref="D49:D50"/>
    <mergeCell ref="E49:E50"/>
    <mergeCell ref="S49:T50"/>
    <mergeCell ref="F49:F50"/>
    <mergeCell ref="G49:G50"/>
    <mergeCell ref="H49:I50"/>
    <mergeCell ref="J49:L50"/>
    <mergeCell ref="N49:P50"/>
    <mergeCell ref="Q49:R50"/>
    <mergeCell ref="A47:A48"/>
    <mergeCell ref="B47:B48"/>
    <mergeCell ref="C47:C48"/>
    <mergeCell ref="D47:D48"/>
    <mergeCell ref="E47:E48"/>
    <mergeCell ref="F47:F48"/>
    <mergeCell ref="G47:G48"/>
    <mergeCell ref="H47:I48"/>
    <mergeCell ref="J47:L48"/>
    <mergeCell ref="F41:K41"/>
    <mergeCell ref="S41:T41"/>
    <mergeCell ref="A43:D43"/>
    <mergeCell ref="N43:O44"/>
    <mergeCell ref="P43:T44"/>
    <mergeCell ref="A44:C45"/>
    <mergeCell ref="D44:I45"/>
    <mergeCell ref="J44:L45"/>
    <mergeCell ref="N45:P46"/>
    <mergeCell ref="Q45:R46"/>
    <mergeCell ref="S45:T46"/>
    <mergeCell ref="H46:I46"/>
    <mergeCell ref="J46:L46"/>
    <mergeCell ref="A36:A37"/>
    <mergeCell ref="B36:B37"/>
    <mergeCell ref="C36:C37"/>
    <mergeCell ref="D36:D37"/>
    <mergeCell ref="E36:E37"/>
    <mergeCell ref="F36:F37"/>
    <mergeCell ref="G36:G37"/>
    <mergeCell ref="H36:I37"/>
    <mergeCell ref="J36:L37"/>
    <mergeCell ref="A34:A35"/>
    <mergeCell ref="B34:B35"/>
    <mergeCell ref="C34:C35"/>
    <mergeCell ref="D34:D35"/>
    <mergeCell ref="E34:E35"/>
    <mergeCell ref="F34:F35"/>
    <mergeCell ref="G34:G35"/>
    <mergeCell ref="H34:I35"/>
    <mergeCell ref="J34:L35"/>
    <mergeCell ref="G30:G31"/>
    <mergeCell ref="H30:I31"/>
    <mergeCell ref="J30:L31"/>
    <mergeCell ref="A32:A33"/>
    <mergeCell ref="B32:B33"/>
    <mergeCell ref="C32:C33"/>
    <mergeCell ref="D32:D33"/>
    <mergeCell ref="E32:E33"/>
    <mergeCell ref="F32:F33"/>
    <mergeCell ref="G32:G33"/>
    <mergeCell ref="A30:A31"/>
    <mergeCell ref="B30:B31"/>
    <mergeCell ref="C30:C31"/>
    <mergeCell ref="D30:D31"/>
    <mergeCell ref="E30:E31"/>
    <mergeCell ref="F30:F31"/>
    <mergeCell ref="H32:I33"/>
    <mergeCell ref="J32:L33"/>
    <mergeCell ref="A28:A29"/>
    <mergeCell ref="B28:B29"/>
    <mergeCell ref="C28:C29"/>
    <mergeCell ref="D28:D29"/>
    <mergeCell ref="E28:E29"/>
    <mergeCell ref="F28:F29"/>
    <mergeCell ref="G28:G29"/>
    <mergeCell ref="H28:I29"/>
    <mergeCell ref="J28:L29"/>
    <mergeCell ref="A26:A27"/>
    <mergeCell ref="B26:B27"/>
    <mergeCell ref="C26:C27"/>
    <mergeCell ref="D26:D27"/>
    <mergeCell ref="E26:E27"/>
    <mergeCell ref="F26:F27"/>
    <mergeCell ref="G26:G27"/>
    <mergeCell ref="H26:I27"/>
    <mergeCell ref="J26:L27"/>
    <mergeCell ref="G22:G23"/>
    <mergeCell ref="H22:I23"/>
    <mergeCell ref="J22:L23"/>
    <mergeCell ref="A24:A25"/>
    <mergeCell ref="B24:B25"/>
    <mergeCell ref="C24:C25"/>
    <mergeCell ref="D24:D25"/>
    <mergeCell ref="E24:E25"/>
    <mergeCell ref="F24:F25"/>
    <mergeCell ref="G24:G25"/>
    <mergeCell ref="A22:A23"/>
    <mergeCell ref="B22:B23"/>
    <mergeCell ref="C22:C23"/>
    <mergeCell ref="D22:D23"/>
    <mergeCell ref="E22:E23"/>
    <mergeCell ref="F22:F23"/>
    <mergeCell ref="H24:I25"/>
    <mergeCell ref="J24:L25"/>
    <mergeCell ref="A20:A21"/>
    <mergeCell ref="B20:B21"/>
    <mergeCell ref="C20:C21"/>
    <mergeCell ref="D20:D21"/>
    <mergeCell ref="E20:E21"/>
    <mergeCell ref="F20:F21"/>
    <mergeCell ref="G20:G21"/>
    <mergeCell ref="H20:I21"/>
    <mergeCell ref="J20:L21"/>
    <mergeCell ref="A18:A19"/>
    <mergeCell ref="B18:B19"/>
    <mergeCell ref="C18:C19"/>
    <mergeCell ref="D18:D19"/>
    <mergeCell ref="E18:E19"/>
    <mergeCell ref="F18:F19"/>
    <mergeCell ref="G18:G19"/>
    <mergeCell ref="H18:I19"/>
    <mergeCell ref="J18:L19"/>
    <mergeCell ref="G14:G15"/>
    <mergeCell ref="H14:I15"/>
    <mergeCell ref="J14:L15"/>
    <mergeCell ref="A16:A17"/>
    <mergeCell ref="B16:B17"/>
    <mergeCell ref="C16:C17"/>
    <mergeCell ref="D16:D17"/>
    <mergeCell ref="E16:E17"/>
    <mergeCell ref="F16:F17"/>
    <mergeCell ref="G16:G17"/>
    <mergeCell ref="A14:A15"/>
    <mergeCell ref="B14:B15"/>
    <mergeCell ref="C14:C15"/>
    <mergeCell ref="D14:D15"/>
    <mergeCell ref="E14:E15"/>
    <mergeCell ref="F14:F15"/>
    <mergeCell ref="H16:I17"/>
    <mergeCell ref="J16:L17"/>
    <mergeCell ref="G10:G11"/>
    <mergeCell ref="H10:I11"/>
    <mergeCell ref="J10:L11"/>
    <mergeCell ref="A12:A13"/>
    <mergeCell ref="B12:B13"/>
    <mergeCell ref="C12:C13"/>
    <mergeCell ref="D12:D13"/>
    <mergeCell ref="E12:E13"/>
    <mergeCell ref="F12:F13"/>
    <mergeCell ref="G12:G13"/>
    <mergeCell ref="H12:I13"/>
    <mergeCell ref="J12:L13"/>
    <mergeCell ref="F2:K2"/>
    <mergeCell ref="S2:T2"/>
    <mergeCell ref="A4:D4"/>
    <mergeCell ref="A5:C6"/>
    <mergeCell ref="D5:I6"/>
    <mergeCell ref="J5:L6"/>
    <mergeCell ref="N4:T37"/>
    <mergeCell ref="H7:I7"/>
    <mergeCell ref="J7:L7"/>
    <mergeCell ref="A8:A9"/>
    <mergeCell ref="B8:B9"/>
    <mergeCell ref="C8:C9"/>
    <mergeCell ref="D8:D9"/>
    <mergeCell ref="E8:E9"/>
    <mergeCell ref="F8:F9"/>
    <mergeCell ref="G8:G9"/>
    <mergeCell ref="H8:I9"/>
    <mergeCell ref="J8:L9"/>
    <mergeCell ref="A10:A11"/>
    <mergeCell ref="B10:B11"/>
    <mergeCell ref="C10:C11"/>
    <mergeCell ref="D10:D11"/>
    <mergeCell ref="E10:E11"/>
    <mergeCell ref="F10:F11"/>
  </mergeCells>
  <phoneticPr fontId="2"/>
  <pageMargins left="0.25" right="0.25" top="0.75" bottom="0.75" header="0.3" footer="0.3"/>
  <pageSetup paperSize="9" scale="64" orientation="landscape" blackAndWhite="1" r:id="rId1"/>
  <rowBreaks count="2" manualBreakCount="2">
    <brk id="39" max="19" man="1"/>
    <brk id="78"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6190" r:id="rId4" name="Check Box 46">
              <controlPr defaultSize="0" autoFill="0" autoLine="0" autoPict="0">
                <anchor moveWithCells="1">
                  <from>
                    <xdr:col>4</xdr:col>
                    <xdr:colOff>161925</xdr:colOff>
                    <xdr:row>7</xdr:row>
                    <xdr:rowOff>66675</xdr:rowOff>
                  </from>
                  <to>
                    <xdr:col>4</xdr:col>
                    <xdr:colOff>400050</xdr:colOff>
                    <xdr:row>8</xdr:row>
                    <xdr:rowOff>171450</xdr:rowOff>
                  </to>
                </anchor>
              </controlPr>
            </control>
          </mc:Choice>
        </mc:AlternateContent>
        <mc:AlternateContent xmlns:mc="http://schemas.openxmlformats.org/markup-compatibility/2006">
          <mc:Choice Requires="x14">
            <control shapeId="6191" r:id="rId5" name="Check Box 47">
              <controlPr defaultSize="0" autoFill="0" autoLine="0" autoPict="0">
                <anchor moveWithCells="1">
                  <from>
                    <xdr:col>4</xdr:col>
                    <xdr:colOff>161925</xdr:colOff>
                    <xdr:row>9</xdr:row>
                    <xdr:rowOff>66675</xdr:rowOff>
                  </from>
                  <to>
                    <xdr:col>4</xdr:col>
                    <xdr:colOff>400050</xdr:colOff>
                    <xdr:row>10</xdr:row>
                    <xdr:rowOff>180975</xdr:rowOff>
                  </to>
                </anchor>
              </controlPr>
            </control>
          </mc:Choice>
        </mc:AlternateContent>
        <mc:AlternateContent xmlns:mc="http://schemas.openxmlformats.org/markup-compatibility/2006">
          <mc:Choice Requires="x14">
            <control shapeId="6192" r:id="rId6" name="Check Box 48">
              <controlPr defaultSize="0" autoFill="0" autoLine="0" autoPict="0">
                <anchor moveWithCells="1">
                  <from>
                    <xdr:col>4</xdr:col>
                    <xdr:colOff>161925</xdr:colOff>
                    <xdr:row>11</xdr:row>
                    <xdr:rowOff>66675</xdr:rowOff>
                  </from>
                  <to>
                    <xdr:col>4</xdr:col>
                    <xdr:colOff>400050</xdr:colOff>
                    <xdr:row>12</xdr:row>
                    <xdr:rowOff>180975</xdr:rowOff>
                  </to>
                </anchor>
              </controlPr>
            </control>
          </mc:Choice>
        </mc:AlternateContent>
        <mc:AlternateContent xmlns:mc="http://schemas.openxmlformats.org/markup-compatibility/2006">
          <mc:Choice Requires="x14">
            <control shapeId="6193" r:id="rId7" name="Check Box 49">
              <controlPr defaultSize="0" autoFill="0" autoLine="0" autoPict="0">
                <anchor moveWithCells="1">
                  <from>
                    <xdr:col>4</xdr:col>
                    <xdr:colOff>161925</xdr:colOff>
                    <xdr:row>13</xdr:row>
                    <xdr:rowOff>66675</xdr:rowOff>
                  </from>
                  <to>
                    <xdr:col>4</xdr:col>
                    <xdr:colOff>400050</xdr:colOff>
                    <xdr:row>14</xdr:row>
                    <xdr:rowOff>180975</xdr:rowOff>
                  </to>
                </anchor>
              </controlPr>
            </control>
          </mc:Choice>
        </mc:AlternateContent>
        <mc:AlternateContent xmlns:mc="http://schemas.openxmlformats.org/markup-compatibility/2006">
          <mc:Choice Requires="x14">
            <control shapeId="6194" r:id="rId8" name="Check Box 50">
              <controlPr defaultSize="0" autoFill="0" autoLine="0" autoPict="0">
                <anchor moveWithCells="1">
                  <from>
                    <xdr:col>4</xdr:col>
                    <xdr:colOff>161925</xdr:colOff>
                    <xdr:row>15</xdr:row>
                    <xdr:rowOff>66675</xdr:rowOff>
                  </from>
                  <to>
                    <xdr:col>4</xdr:col>
                    <xdr:colOff>400050</xdr:colOff>
                    <xdr:row>16</xdr:row>
                    <xdr:rowOff>180975</xdr:rowOff>
                  </to>
                </anchor>
              </controlPr>
            </control>
          </mc:Choice>
        </mc:AlternateContent>
        <mc:AlternateContent xmlns:mc="http://schemas.openxmlformats.org/markup-compatibility/2006">
          <mc:Choice Requires="x14">
            <control shapeId="6195" r:id="rId9" name="Check Box 51">
              <controlPr defaultSize="0" autoFill="0" autoLine="0" autoPict="0">
                <anchor moveWithCells="1">
                  <from>
                    <xdr:col>4</xdr:col>
                    <xdr:colOff>161925</xdr:colOff>
                    <xdr:row>17</xdr:row>
                    <xdr:rowOff>66675</xdr:rowOff>
                  </from>
                  <to>
                    <xdr:col>4</xdr:col>
                    <xdr:colOff>400050</xdr:colOff>
                    <xdr:row>18</xdr:row>
                    <xdr:rowOff>180975</xdr:rowOff>
                  </to>
                </anchor>
              </controlPr>
            </control>
          </mc:Choice>
        </mc:AlternateContent>
        <mc:AlternateContent xmlns:mc="http://schemas.openxmlformats.org/markup-compatibility/2006">
          <mc:Choice Requires="x14">
            <control shapeId="6196" r:id="rId10" name="Check Box 52">
              <controlPr defaultSize="0" autoFill="0" autoLine="0" autoPict="0">
                <anchor moveWithCells="1">
                  <from>
                    <xdr:col>4</xdr:col>
                    <xdr:colOff>161925</xdr:colOff>
                    <xdr:row>19</xdr:row>
                    <xdr:rowOff>66675</xdr:rowOff>
                  </from>
                  <to>
                    <xdr:col>4</xdr:col>
                    <xdr:colOff>400050</xdr:colOff>
                    <xdr:row>20</xdr:row>
                    <xdr:rowOff>180975</xdr:rowOff>
                  </to>
                </anchor>
              </controlPr>
            </control>
          </mc:Choice>
        </mc:AlternateContent>
        <mc:AlternateContent xmlns:mc="http://schemas.openxmlformats.org/markup-compatibility/2006">
          <mc:Choice Requires="x14">
            <control shapeId="6197" r:id="rId11" name="Check Box 53">
              <controlPr defaultSize="0" autoFill="0" autoLine="0" autoPict="0">
                <anchor moveWithCells="1">
                  <from>
                    <xdr:col>4</xdr:col>
                    <xdr:colOff>161925</xdr:colOff>
                    <xdr:row>21</xdr:row>
                    <xdr:rowOff>66675</xdr:rowOff>
                  </from>
                  <to>
                    <xdr:col>4</xdr:col>
                    <xdr:colOff>400050</xdr:colOff>
                    <xdr:row>22</xdr:row>
                    <xdr:rowOff>180975</xdr:rowOff>
                  </to>
                </anchor>
              </controlPr>
            </control>
          </mc:Choice>
        </mc:AlternateContent>
        <mc:AlternateContent xmlns:mc="http://schemas.openxmlformats.org/markup-compatibility/2006">
          <mc:Choice Requires="x14">
            <control shapeId="6198" r:id="rId12" name="Check Box 54">
              <controlPr defaultSize="0" autoFill="0" autoLine="0" autoPict="0">
                <anchor moveWithCells="1">
                  <from>
                    <xdr:col>4</xdr:col>
                    <xdr:colOff>161925</xdr:colOff>
                    <xdr:row>23</xdr:row>
                    <xdr:rowOff>66675</xdr:rowOff>
                  </from>
                  <to>
                    <xdr:col>4</xdr:col>
                    <xdr:colOff>400050</xdr:colOff>
                    <xdr:row>24</xdr:row>
                    <xdr:rowOff>180975</xdr:rowOff>
                  </to>
                </anchor>
              </controlPr>
            </control>
          </mc:Choice>
        </mc:AlternateContent>
        <mc:AlternateContent xmlns:mc="http://schemas.openxmlformats.org/markup-compatibility/2006">
          <mc:Choice Requires="x14">
            <control shapeId="6199" r:id="rId13" name="Check Box 55">
              <controlPr defaultSize="0" autoFill="0" autoLine="0" autoPict="0">
                <anchor moveWithCells="1">
                  <from>
                    <xdr:col>4</xdr:col>
                    <xdr:colOff>161925</xdr:colOff>
                    <xdr:row>25</xdr:row>
                    <xdr:rowOff>66675</xdr:rowOff>
                  </from>
                  <to>
                    <xdr:col>4</xdr:col>
                    <xdr:colOff>400050</xdr:colOff>
                    <xdr:row>26</xdr:row>
                    <xdr:rowOff>180975</xdr:rowOff>
                  </to>
                </anchor>
              </controlPr>
            </control>
          </mc:Choice>
        </mc:AlternateContent>
        <mc:AlternateContent xmlns:mc="http://schemas.openxmlformats.org/markup-compatibility/2006">
          <mc:Choice Requires="x14">
            <control shapeId="6200" r:id="rId14" name="Check Box 56">
              <controlPr defaultSize="0" autoFill="0" autoLine="0" autoPict="0">
                <anchor moveWithCells="1">
                  <from>
                    <xdr:col>4</xdr:col>
                    <xdr:colOff>161925</xdr:colOff>
                    <xdr:row>27</xdr:row>
                    <xdr:rowOff>66675</xdr:rowOff>
                  </from>
                  <to>
                    <xdr:col>4</xdr:col>
                    <xdr:colOff>400050</xdr:colOff>
                    <xdr:row>28</xdr:row>
                    <xdr:rowOff>180975</xdr:rowOff>
                  </to>
                </anchor>
              </controlPr>
            </control>
          </mc:Choice>
        </mc:AlternateContent>
        <mc:AlternateContent xmlns:mc="http://schemas.openxmlformats.org/markup-compatibility/2006">
          <mc:Choice Requires="x14">
            <control shapeId="6201" r:id="rId15" name="Check Box 57">
              <controlPr defaultSize="0" autoFill="0" autoLine="0" autoPict="0">
                <anchor moveWithCells="1">
                  <from>
                    <xdr:col>4</xdr:col>
                    <xdr:colOff>161925</xdr:colOff>
                    <xdr:row>29</xdr:row>
                    <xdr:rowOff>66675</xdr:rowOff>
                  </from>
                  <to>
                    <xdr:col>4</xdr:col>
                    <xdr:colOff>400050</xdr:colOff>
                    <xdr:row>30</xdr:row>
                    <xdr:rowOff>180975</xdr:rowOff>
                  </to>
                </anchor>
              </controlPr>
            </control>
          </mc:Choice>
        </mc:AlternateContent>
        <mc:AlternateContent xmlns:mc="http://schemas.openxmlformats.org/markup-compatibility/2006">
          <mc:Choice Requires="x14">
            <control shapeId="6202" r:id="rId16" name="Check Box 58">
              <controlPr defaultSize="0" autoFill="0" autoLine="0" autoPict="0">
                <anchor moveWithCells="1">
                  <from>
                    <xdr:col>4</xdr:col>
                    <xdr:colOff>161925</xdr:colOff>
                    <xdr:row>31</xdr:row>
                    <xdr:rowOff>66675</xdr:rowOff>
                  </from>
                  <to>
                    <xdr:col>4</xdr:col>
                    <xdr:colOff>400050</xdr:colOff>
                    <xdr:row>32</xdr:row>
                    <xdr:rowOff>180975</xdr:rowOff>
                  </to>
                </anchor>
              </controlPr>
            </control>
          </mc:Choice>
        </mc:AlternateContent>
        <mc:AlternateContent xmlns:mc="http://schemas.openxmlformats.org/markup-compatibility/2006">
          <mc:Choice Requires="x14">
            <control shapeId="6203" r:id="rId17" name="Check Box 59">
              <controlPr defaultSize="0" autoFill="0" autoLine="0" autoPict="0">
                <anchor moveWithCells="1">
                  <from>
                    <xdr:col>4</xdr:col>
                    <xdr:colOff>161925</xdr:colOff>
                    <xdr:row>33</xdr:row>
                    <xdr:rowOff>66675</xdr:rowOff>
                  </from>
                  <to>
                    <xdr:col>4</xdr:col>
                    <xdr:colOff>400050</xdr:colOff>
                    <xdr:row>34</xdr:row>
                    <xdr:rowOff>180975</xdr:rowOff>
                  </to>
                </anchor>
              </controlPr>
            </control>
          </mc:Choice>
        </mc:AlternateContent>
        <mc:AlternateContent xmlns:mc="http://schemas.openxmlformats.org/markup-compatibility/2006">
          <mc:Choice Requires="x14">
            <control shapeId="6204" r:id="rId18" name="Check Box 60">
              <controlPr defaultSize="0" autoFill="0" autoLine="0" autoPict="0">
                <anchor moveWithCells="1">
                  <from>
                    <xdr:col>4</xdr:col>
                    <xdr:colOff>161925</xdr:colOff>
                    <xdr:row>35</xdr:row>
                    <xdr:rowOff>66675</xdr:rowOff>
                  </from>
                  <to>
                    <xdr:col>4</xdr:col>
                    <xdr:colOff>400050</xdr:colOff>
                    <xdr:row>36</xdr:row>
                    <xdr:rowOff>180975</xdr:rowOff>
                  </to>
                </anchor>
              </controlPr>
            </control>
          </mc:Choice>
        </mc:AlternateContent>
        <mc:AlternateContent xmlns:mc="http://schemas.openxmlformats.org/markup-compatibility/2006">
          <mc:Choice Requires="x14">
            <control shapeId="6205" r:id="rId19" name="Check Box 61">
              <controlPr defaultSize="0" autoFill="0" autoLine="0" autoPict="0">
                <anchor moveWithCells="1">
                  <from>
                    <xdr:col>4</xdr:col>
                    <xdr:colOff>161925</xdr:colOff>
                    <xdr:row>85</xdr:row>
                    <xdr:rowOff>66675</xdr:rowOff>
                  </from>
                  <to>
                    <xdr:col>4</xdr:col>
                    <xdr:colOff>400050</xdr:colOff>
                    <xdr:row>86</xdr:row>
                    <xdr:rowOff>171450</xdr:rowOff>
                  </to>
                </anchor>
              </controlPr>
            </control>
          </mc:Choice>
        </mc:AlternateContent>
        <mc:AlternateContent xmlns:mc="http://schemas.openxmlformats.org/markup-compatibility/2006">
          <mc:Choice Requires="x14">
            <control shapeId="6206" r:id="rId20" name="Check Box 62">
              <controlPr defaultSize="0" autoFill="0" autoLine="0" autoPict="0">
                <anchor moveWithCells="1">
                  <from>
                    <xdr:col>4</xdr:col>
                    <xdr:colOff>161925</xdr:colOff>
                    <xdr:row>87</xdr:row>
                    <xdr:rowOff>66675</xdr:rowOff>
                  </from>
                  <to>
                    <xdr:col>4</xdr:col>
                    <xdr:colOff>400050</xdr:colOff>
                    <xdr:row>88</xdr:row>
                    <xdr:rowOff>180975</xdr:rowOff>
                  </to>
                </anchor>
              </controlPr>
            </control>
          </mc:Choice>
        </mc:AlternateContent>
        <mc:AlternateContent xmlns:mc="http://schemas.openxmlformats.org/markup-compatibility/2006">
          <mc:Choice Requires="x14">
            <control shapeId="6207" r:id="rId21" name="Check Box 63">
              <controlPr defaultSize="0" autoFill="0" autoLine="0" autoPict="0">
                <anchor moveWithCells="1">
                  <from>
                    <xdr:col>4</xdr:col>
                    <xdr:colOff>161925</xdr:colOff>
                    <xdr:row>89</xdr:row>
                    <xdr:rowOff>66675</xdr:rowOff>
                  </from>
                  <to>
                    <xdr:col>4</xdr:col>
                    <xdr:colOff>400050</xdr:colOff>
                    <xdr:row>90</xdr:row>
                    <xdr:rowOff>180975</xdr:rowOff>
                  </to>
                </anchor>
              </controlPr>
            </control>
          </mc:Choice>
        </mc:AlternateContent>
        <mc:AlternateContent xmlns:mc="http://schemas.openxmlformats.org/markup-compatibility/2006">
          <mc:Choice Requires="x14">
            <control shapeId="6208" r:id="rId22" name="Check Box 64">
              <controlPr defaultSize="0" autoFill="0" autoLine="0" autoPict="0">
                <anchor moveWithCells="1">
                  <from>
                    <xdr:col>4</xdr:col>
                    <xdr:colOff>161925</xdr:colOff>
                    <xdr:row>91</xdr:row>
                    <xdr:rowOff>66675</xdr:rowOff>
                  </from>
                  <to>
                    <xdr:col>4</xdr:col>
                    <xdr:colOff>400050</xdr:colOff>
                    <xdr:row>92</xdr:row>
                    <xdr:rowOff>180975</xdr:rowOff>
                  </to>
                </anchor>
              </controlPr>
            </control>
          </mc:Choice>
        </mc:AlternateContent>
        <mc:AlternateContent xmlns:mc="http://schemas.openxmlformats.org/markup-compatibility/2006">
          <mc:Choice Requires="x14">
            <control shapeId="6209" r:id="rId23" name="Check Box 65">
              <controlPr defaultSize="0" autoFill="0" autoLine="0" autoPict="0">
                <anchor moveWithCells="1">
                  <from>
                    <xdr:col>4</xdr:col>
                    <xdr:colOff>161925</xdr:colOff>
                    <xdr:row>93</xdr:row>
                    <xdr:rowOff>66675</xdr:rowOff>
                  </from>
                  <to>
                    <xdr:col>4</xdr:col>
                    <xdr:colOff>400050</xdr:colOff>
                    <xdr:row>94</xdr:row>
                    <xdr:rowOff>180975</xdr:rowOff>
                  </to>
                </anchor>
              </controlPr>
            </control>
          </mc:Choice>
        </mc:AlternateContent>
        <mc:AlternateContent xmlns:mc="http://schemas.openxmlformats.org/markup-compatibility/2006">
          <mc:Choice Requires="x14">
            <control shapeId="6210" r:id="rId24" name="Check Box 66">
              <controlPr defaultSize="0" autoFill="0" autoLine="0" autoPict="0">
                <anchor moveWithCells="1">
                  <from>
                    <xdr:col>4</xdr:col>
                    <xdr:colOff>161925</xdr:colOff>
                    <xdr:row>95</xdr:row>
                    <xdr:rowOff>66675</xdr:rowOff>
                  </from>
                  <to>
                    <xdr:col>4</xdr:col>
                    <xdr:colOff>400050</xdr:colOff>
                    <xdr:row>96</xdr:row>
                    <xdr:rowOff>180975</xdr:rowOff>
                  </to>
                </anchor>
              </controlPr>
            </control>
          </mc:Choice>
        </mc:AlternateContent>
        <mc:AlternateContent xmlns:mc="http://schemas.openxmlformats.org/markup-compatibility/2006">
          <mc:Choice Requires="x14">
            <control shapeId="6211" r:id="rId25" name="Check Box 67">
              <controlPr defaultSize="0" autoFill="0" autoLine="0" autoPict="0">
                <anchor moveWithCells="1">
                  <from>
                    <xdr:col>4</xdr:col>
                    <xdr:colOff>161925</xdr:colOff>
                    <xdr:row>97</xdr:row>
                    <xdr:rowOff>66675</xdr:rowOff>
                  </from>
                  <to>
                    <xdr:col>4</xdr:col>
                    <xdr:colOff>400050</xdr:colOff>
                    <xdr:row>98</xdr:row>
                    <xdr:rowOff>180975</xdr:rowOff>
                  </to>
                </anchor>
              </controlPr>
            </control>
          </mc:Choice>
        </mc:AlternateContent>
        <mc:AlternateContent xmlns:mc="http://schemas.openxmlformats.org/markup-compatibility/2006">
          <mc:Choice Requires="x14">
            <control shapeId="6212" r:id="rId26" name="Check Box 68">
              <controlPr defaultSize="0" autoFill="0" autoLine="0" autoPict="0">
                <anchor moveWithCells="1">
                  <from>
                    <xdr:col>4</xdr:col>
                    <xdr:colOff>161925</xdr:colOff>
                    <xdr:row>99</xdr:row>
                    <xdr:rowOff>66675</xdr:rowOff>
                  </from>
                  <to>
                    <xdr:col>4</xdr:col>
                    <xdr:colOff>400050</xdr:colOff>
                    <xdr:row>100</xdr:row>
                    <xdr:rowOff>180975</xdr:rowOff>
                  </to>
                </anchor>
              </controlPr>
            </control>
          </mc:Choice>
        </mc:AlternateContent>
        <mc:AlternateContent xmlns:mc="http://schemas.openxmlformats.org/markup-compatibility/2006">
          <mc:Choice Requires="x14">
            <control shapeId="6213" r:id="rId27" name="Check Box 69">
              <controlPr defaultSize="0" autoFill="0" autoLine="0" autoPict="0">
                <anchor moveWithCells="1">
                  <from>
                    <xdr:col>4</xdr:col>
                    <xdr:colOff>161925</xdr:colOff>
                    <xdr:row>101</xdr:row>
                    <xdr:rowOff>66675</xdr:rowOff>
                  </from>
                  <to>
                    <xdr:col>4</xdr:col>
                    <xdr:colOff>400050</xdr:colOff>
                    <xdr:row>102</xdr:row>
                    <xdr:rowOff>180975</xdr:rowOff>
                  </to>
                </anchor>
              </controlPr>
            </control>
          </mc:Choice>
        </mc:AlternateContent>
        <mc:AlternateContent xmlns:mc="http://schemas.openxmlformats.org/markup-compatibility/2006">
          <mc:Choice Requires="x14">
            <control shapeId="6214" r:id="rId28" name="Check Box 70">
              <controlPr defaultSize="0" autoFill="0" autoLine="0" autoPict="0">
                <anchor moveWithCells="1">
                  <from>
                    <xdr:col>4</xdr:col>
                    <xdr:colOff>161925</xdr:colOff>
                    <xdr:row>103</xdr:row>
                    <xdr:rowOff>66675</xdr:rowOff>
                  </from>
                  <to>
                    <xdr:col>4</xdr:col>
                    <xdr:colOff>400050</xdr:colOff>
                    <xdr:row>104</xdr:row>
                    <xdr:rowOff>180975</xdr:rowOff>
                  </to>
                </anchor>
              </controlPr>
            </control>
          </mc:Choice>
        </mc:AlternateContent>
        <mc:AlternateContent xmlns:mc="http://schemas.openxmlformats.org/markup-compatibility/2006">
          <mc:Choice Requires="x14">
            <control shapeId="6215" r:id="rId29" name="Check Box 71">
              <controlPr defaultSize="0" autoFill="0" autoLine="0" autoPict="0">
                <anchor moveWithCells="1">
                  <from>
                    <xdr:col>4</xdr:col>
                    <xdr:colOff>161925</xdr:colOff>
                    <xdr:row>105</xdr:row>
                    <xdr:rowOff>66675</xdr:rowOff>
                  </from>
                  <to>
                    <xdr:col>4</xdr:col>
                    <xdr:colOff>400050</xdr:colOff>
                    <xdr:row>106</xdr:row>
                    <xdr:rowOff>180975</xdr:rowOff>
                  </to>
                </anchor>
              </controlPr>
            </control>
          </mc:Choice>
        </mc:AlternateContent>
        <mc:AlternateContent xmlns:mc="http://schemas.openxmlformats.org/markup-compatibility/2006">
          <mc:Choice Requires="x14">
            <control shapeId="6216" r:id="rId30" name="Check Box 72">
              <controlPr defaultSize="0" autoFill="0" autoLine="0" autoPict="0">
                <anchor moveWithCells="1">
                  <from>
                    <xdr:col>4</xdr:col>
                    <xdr:colOff>161925</xdr:colOff>
                    <xdr:row>107</xdr:row>
                    <xdr:rowOff>66675</xdr:rowOff>
                  </from>
                  <to>
                    <xdr:col>4</xdr:col>
                    <xdr:colOff>400050</xdr:colOff>
                    <xdr:row>108</xdr:row>
                    <xdr:rowOff>180975</xdr:rowOff>
                  </to>
                </anchor>
              </controlPr>
            </control>
          </mc:Choice>
        </mc:AlternateContent>
        <mc:AlternateContent xmlns:mc="http://schemas.openxmlformats.org/markup-compatibility/2006">
          <mc:Choice Requires="x14">
            <control shapeId="6217" r:id="rId31" name="Check Box 73">
              <controlPr defaultSize="0" autoFill="0" autoLine="0" autoPict="0">
                <anchor moveWithCells="1">
                  <from>
                    <xdr:col>4</xdr:col>
                    <xdr:colOff>161925</xdr:colOff>
                    <xdr:row>109</xdr:row>
                    <xdr:rowOff>66675</xdr:rowOff>
                  </from>
                  <to>
                    <xdr:col>4</xdr:col>
                    <xdr:colOff>400050</xdr:colOff>
                    <xdr:row>110</xdr:row>
                    <xdr:rowOff>180975</xdr:rowOff>
                  </to>
                </anchor>
              </controlPr>
            </control>
          </mc:Choice>
        </mc:AlternateContent>
        <mc:AlternateContent xmlns:mc="http://schemas.openxmlformats.org/markup-compatibility/2006">
          <mc:Choice Requires="x14">
            <control shapeId="6218" r:id="rId32" name="Check Box 74">
              <controlPr defaultSize="0" autoFill="0" autoLine="0" autoPict="0">
                <anchor moveWithCells="1">
                  <from>
                    <xdr:col>4</xdr:col>
                    <xdr:colOff>161925</xdr:colOff>
                    <xdr:row>111</xdr:row>
                    <xdr:rowOff>66675</xdr:rowOff>
                  </from>
                  <to>
                    <xdr:col>4</xdr:col>
                    <xdr:colOff>400050</xdr:colOff>
                    <xdr:row>112</xdr:row>
                    <xdr:rowOff>180975</xdr:rowOff>
                  </to>
                </anchor>
              </controlPr>
            </control>
          </mc:Choice>
        </mc:AlternateContent>
        <mc:AlternateContent xmlns:mc="http://schemas.openxmlformats.org/markup-compatibility/2006">
          <mc:Choice Requires="x14">
            <control shapeId="6219" r:id="rId33" name="Check Box 75">
              <controlPr defaultSize="0" autoFill="0" autoLine="0" autoPict="0">
                <anchor moveWithCells="1">
                  <from>
                    <xdr:col>4</xdr:col>
                    <xdr:colOff>161925</xdr:colOff>
                    <xdr:row>113</xdr:row>
                    <xdr:rowOff>66675</xdr:rowOff>
                  </from>
                  <to>
                    <xdr:col>4</xdr:col>
                    <xdr:colOff>400050</xdr:colOff>
                    <xdr:row>114</xdr:row>
                    <xdr:rowOff>180975</xdr:rowOff>
                  </to>
                </anchor>
              </controlPr>
            </control>
          </mc:Choice>
        </mc:AlternateContent>
        <mc:AlternateContent xmlns:mc="http://schemas.openxmlformats.org/markup-compatibility/2006">
          <mc:Choice Requires="x14">
            <control shapeId="6220" r:id="rId34" name="Check Box 76">
              <controlPr defaultSize="0" autoFill="0" autoLine="0" autoPict="0">
                <anchor moveWithCells="1">
                  <from>
                    <xdr:col>4</xdr:col>
                    <xdr:colOff>161925</xdr:colOff>
                    <xdr:row>46</xdr:row>
                    <xdr:rowOff>66675</xdr:rowOff>
                  </from>
                  <to>
                    <xdr:col>4</xdr:col>
                    <xdr:colOff>400050</xdr:colOff>
                    <xdr:row>47</xdr:row>
                    <xdr:rowOff>171450</xdr:rowOff>
                  </to>
                </anchor>
              </controlPr>
            </control>
          </mc:Choice>
        </mc:AlternateContent>
        <mc:AlternateContent xmlns:mc="http://schemas.openxmlformats.org/markup-compatibility/2006">
          <mc:Choice Requires="x14">
            <control shapeId="6221" r:id="rId35" name="Check Box 77">
              <controlPr defaultSize="0" autoFill="0" autoLine="0" autoPict="0">
                <anchor moveWithCells="1">
                  <from>
                    <xdr:col>4</xdr:col>
                    <xdr:colOff>161925</xdr:colOff>
                    <xdr:row>48</xdr:row>
                    <xdr:rowOff>66675</xdr:rowOff>
                  </from>
                  <to>
                    <xdr:col>4</xdr:col>
                    <xdr:colOff>400050</xdr:colOff>
                    <xdr:row>49</xdr:row>
                    <xdr:rowOff>180975</xdr:rowOff>
                  </to>
                </anchor>
              </controlPr>
            </control>
          </mc:Choice>
        </mc:AlternateContent>
        <mc:AlternateContent xmlns:mc="http://schemas.openxmlformats.org/markup-compatibility/2006">
          <mc:Choice Requires="x14">
            <control shapeId="6222" r:id="rId36" name="Check Box 78">
              <controlPr defaultSize="0" autoFill="0" autoLine="0" autoPict="0">
                <anchor moveWithCells="1">
                  <from>
                    <xdr:col>4</xdr:col>
                    <xdr:colOff>161925</xdr:colOff>
                    <xdr:row>50</xdr:row>
                    <xdr:rowOff>66675</xdr:rowOff>
                  </from>
                  <to>
                    <xdr:col>4</xdr:col>
                    <xdr:colOff>400050</xdr:colOff>
                    <xdr:row>51</xdr:row>
                    <xdr:rowOff>180975</xdr:rowOff>
                  </to>
                </anchor>
              </controlPr>
            </control>
          </mc:Choice>
        </mc:AlternateContent>
        <mc:AlternateContent xmlns:mc="http://schemas.openxmlformats.org/markup-compatibility/2006">
          <mc:Choice Requires="x14">
            <control shapeId="6223" r:id="rId37" name="Check Box 79">
              <controlPr defaultSize="0" autoFill="0" autoLine="0" autoPict="0">
                <anchor moveWithCells="1">
                  <from>
                    <xdr:col>4</xdr:col>
                    <xdr:colOff>161925</xdr:colOff>
                    <xdr:row>52</xdr:row>
                    <xdr:rowOff>66675</xdr:rowOff>
                  </from>
                  <to>
                    <xdr:col>4</xdr:col>
                    <xdr:colOff>400050</xdr:colOff>
                    <xdr:row>53</xdr:row>
                    <xdr:rowOff>180975</xdr:rowOff>
                  </to>
                </anchor>
              </controlPr>
            </control>
          </mc:Choice>
        </mc:AlternateContent>
        <mc:AlternateContent xmlns:mc="http://schemas.openxmlformats.org/markup-compatibility/2006">
          <mc:Choice Requires="x14">
            <control shapeId="6224" r:id="rId38" name="Check Box 80">
              <controlPr defaultSize="0" autoFill="0" autoLine="0" autoPict="0">
                <anchor moveWithCells="1">
                  <from>
                    <xdr:col>4</xdr:col>
                    <xdr:colOff>161925</xdr:colOff>
                    <xdr:row>54</xdr:row>
                    <xdr:rowOff>66675</xdr:rowOff>
                  </from>
                  <to>
                    <xdr:col>4</xdr:col>
                    <xdr:colOff>400050</xdr:colOff>
                    <xdr:row>55</xdr:row>
                    <xdr:rowOff>180975</xdr:rowOff>
                  </to>
                </anchor>
              </controlPr>
            </control>
          </mc:Choice>
        </mc:AlternateContent>
        <mc:AlternateContent xmlns:mc="http://schemas.openxmlformats.org/markup-compatibility/2006">
          <mc:Choice Requires="x14">
            <control shapeId="6225" r:id="rId39" name="Check Box 81">
              <controlPr defaultSize="0" autoFill="0" autoLine="0" autoPict="0">
                <anchor moveWithCells="1">
                  <from>
                    <xdr:col>4</xdr:col>
                    <xdr:colOff>161925</xdr:colOff>
                    <xdr:row>56</xdr:row>
                    <xdr:rowOff>66675</xdr:rowOff>
                  </from>
                  <to>
                    <xdr:col>4</xdr:col>
                    <xdr:colOff>400050</xdr:colOff>
                    <xdr:row>57</xdr:row>
                    <xdr:rowOff>180975</xdr:rowOff>
                  </to>
                </anchor>
              </controlPr>
            </control>
          </mc:Choice>
        </mc:AlternateContent>
        <mc:AlternateContent xmlns:mc="http://schemas.openxmlformats.org/markup-compatibility/2006">
          <mc:Choice Requires="x14">
            <control shapeId="6226" r:id="rId40" name="Check Box 82">
              <controlPr defaultSize="0" autoFill="0" autoLine="0" autoPict="0">
                <anchor moveWithCells="1">
                  <from>
                    <xdr:col>4</xdr:col>
                    <xdr:colOff>161925</xdr:colOff>
                    <xdr:row>58</xdr:row>
                    <xdr:rowOff>66675</xdr:rowOff>
                  </from>
                  <to>
                    <xdr:col>4</xdr:col>
                    <xdr:colOff>400050</xdr:colOff>
                    <xdr:row>59</xdr:row>
                    <xdr:rowOff>180975</xdr:rowOff>
                  </to>
                </anchor>
              </controlPr>
            </control>
          </mc:Choice>
        </mc:AlternateContent>
        <mc:AlternateContent xmlns:mc="http://schemas.openxmlformats.org/markup-compatibility/2006">
          <mc:Choice Requires="x14">
            <control shapeId="6227" r:id="rId41" name="Check Box 83">
              <controlPr defaultSize="0" autoFill="0" autoLine="0" autoPict="0">
                <anchor moveWithCells="1">
                  <from>
                    <xdr:col>4</xdr:col>
                    <xdr:colOff>161925</xdr:colOff>
                    <xdr:row>60</xdr:row>
                    <xdr:rowOff>66675</xdr:rowOff>
                  </from>
                  <to>
                    <xdr:col>4</xdr:col>
                    <xdr:colOff>400050</xdr:colOff>
                    <xdr:row>61</xdr:row>
                    <xdr:rowOff>180975</xdr:rowOff>
                  </to>
                </anchor>
              </controlPr>
            </control>
          </mc:Choice>
        </mc:AlternateContent>
        <mc:AlternateContent xmlns:mc="http://schemas.openxmlformats.org/markup-compatibility/2006">
          <mc:Choice Requires="x14">
            <control shapeId="6228" r:id="rId42" name="Check Box 84">
              <controlPr defaultSize="0" autoFill="0" autoLine="0" autoPict="0">
                <anchor moveWithCells="1">
                  <from>
                    <xdr:col>4</xdr:col>
                    <xdr:colOff>161925</xdr:colOff>
                    <xdr:row>62</xdr:row>
                    <xdr:rowOff>66675</xdr:rowOff>
                  </from>
                  <to>
                    <xdr:col>4</xdr:col>
                    <xdr:colOff>400050</xdr:colOff>
                    <xdr:row>63</xdr:row>
                    <xdr:rowOff>180975</xdr:rowOff>
                  </to>
                </anchor>
              </controlPr>
            </control>
          </mc:Choice>
        </mc:AlternateContent>
        <mc:AlternateContent xmlns:mc="http://schemas.openxmlformats.org/markup-compatibility/2006">
          <mc:Choice Requires="x14">
            <control shapeId="6229" r:id="rId43" name="Check Box 85">
              <controlPr defaultSize="0" autoFill="0" autoLine="0" autoPict="0">
                <anchor moveWithCells="1">
                  <from>
                    <xdr:col>4</xdr:col>
                    <xdr:colOff>161925</xdr:colOff>
                    <xdr:row>64</xdr:row>
                    <xdr:rowOff>66675</xdr:rowOff>
                  </from>
                  <to>
                    <xdr:col>4</xdr:col>
                    <xdr:colOff>400050</xdr:colOff>
                    <xdr:row>65</xdr:row>
                    <xdr:rowOff>180975</xdr:rowOff>
                  </to>
                </anchor>
              </controlPr>
            </control>
          </mc:Choice>
        </mc:AlternateContent>
        <mc:AlternateContent xmlns:mc="http://schemas.openxmlformats.org/markup-compatibility/2006">
          <mc:Choice Requires="x14">
            <control shapeId="6230" r:id="rId44" name="Check Box 86">
              <controlPr defaultSize="0" autoFill="0" autoLine="0" autoPict="0">
                <anchor moveWithCells="1">
                  <from>
                    <xdr:col>4</xdr:col>
                    <xdr:colOff>161925</xdr:colOff>
                    <xdr:row>66</xdr:row>
                    <xdr:rowOff>66675</xdr:rowOff>
                  </from>
                  <to>
                    <xdr:col>4</xdr:col>
                    <xdr:colOff>400050</xdr:colOff>
                    <xdr:row>67</xdr:row>
                    <xdr:rowOff>180975</xdr:rowOff>
                  </to>
                </anchor>
              </controlPr>
            </control>
          </mc:Choice>
        </mc:AlternateContent>
        <mc:AlternateContent xmlns:mc="http://schemas.openxmlformats.org/markup-compatibility/2006">
          <mc:Choice Requires="x14">
            <control shapeId="6231" r:id="rId45" name="Check Box 87">
              <controlPr defaultSize="0" autoFill="0" autoLine="0" autoPict="0">
                <anchor moveWithCells="1">
                  <from>
                    <xdr:col>4</xdr:col>
                    <xdr:colOff>161925</xdr:colOff>
                    <xdr:row>68</xdr:row>
                    <xdr:rowOff>66675</xdr:rowOff>
                  </from>
                  <to>
                    <xdr:col>4</xdr:col>
                    <xdr:colOff>400050</xdr:colOff>
                    <xdr:row>69</xdr:row>
                    <xdr:rowOff>180975</xdr:rowOff>
                  </to>
                </anchor>
              </controlPr>
            </control>
          </mc:Choice>
        </mc:AlternateContent>
        <mc:AlternateContent xmlns:mc="http://schemas.openxmlformats.org/markup-compatibility/2006">
          <mc:Choice Requires="x14">
            <control shapeId="6232" r:id="rId46" name="Check Box 88">
              <controlPr defaultSize="0" autoFill="0" autoLine="0" autoPict="0">
                <anchor moveWithCells="1">
                  <from>
                    <xdr:col>4</xdr:col>
                    <xdr:colOff>161925</xdr:colOff>
                    <xdr:row>70</xdr:row>
                    <xdr:rowOff>66675</xdr:rowOff>
                  </from>
                  <to>
                    <xdr:col>4</xdr:col>
                    <xdr:colOff>400050</xdr:colOff>
                    <xdr:row>71</xdr:row>
                    <xdr:rowOff>180975</xdr:rowOff>
                  </to>
                </anchor>
              </controlPr>
            </control>
          </mc:Choice>
        </mc:AlternateContent>
        <mc:AlternateContent xmlns:mc="http://schemas.openxmlformats.org/markup-compatibility/2006">
          <mc:Choice Requires="x14">
            <control shapeId="6233" r:id="rId47" name="Check Box 89">
              <controlPr defaultSize="0" autoFill="0" autoLine="0" autoPict="0">
                <anchor moveWithCells="1">
                  <from>
                    <xdr:col>4</xdr:col>
                    <xdr:colOff>161925</xdr:colOff>
                    <xdr:row>72</xdr:row>
                    <xdr:rowOff>66675</xdr:rowOff>
                  </from>
                  <to>
                    <xdr:col>4</xdr:col>
                    <xdr:colOff>400050</xdr:colOff>
                    <xdr:row>73</xdr:row>
                    <xdr:rowOff>180975</xdr:rowOff>
                  </to>
                </anchor>
              </controlPr>
            </control>
          </mc:Choice>
        </mc:AlternateContent>
        <mc:AlternateContent xmlns:mc="http://schemas.openxmlformats.org/markup-compatibility/2006">
          <mc:Choice Requires="x14">
            <control shapeId="6234" r:id="rId48" name="Check Box 90">
              <controlPr defaultSize="0" autoFill="0" autoLine="0" autoPict="0">
                <anchor moveWithCells="1">
                  <from>
                    <xdr:col>4</xdr:col>
                    <xdr:colOff>161925</xdr:colOff>
                    <xdr:row>74</xdr:row>
                    <xdr:rowOff>66675</xdr:rowOff>
                  </from>
                  <to>
                    <xdr:col>4</xdr:col>
                    <xdr:colOff>400050</xdr:colOff>
                    <xdr:row>75</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表紙</vt:lpstr>
      <vt:lpstr>内訳書</vt:lpstr>
      <vt:lpstr>表紙(記入例)</vt:lpstr>
      <vt:lpstr>内訳書 (記入例)</vt:lpstr>
      <vt:lpstr>内訳書!Print_Area</vt:lpstr>
      <vt:lpstr>'内訳書 (記入例)'!Print_Area</vt:lpstr>
      <vt:lpstr>表紙!Print_Area</vt:lpstr>
      <vt:lpstr>'表紙(記入例)'!Print_Area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藤本</dc:creator>
  <cp:lastModifiedBy>藤本</cp:lastModifiedBy>
  <cp:lastPrinted>2023-08-22T22:55:30Z</cp:lastPrinted>
  <dcterms:created xsi:type="dcterms:W3CDTF">2023-07-12T06:04:29Z</dcterms:created>
  <dcterms:modified xsi:type="dcterms:W3CDTF">2023-09-13T01:40:38Z</dcterms:modified>
</cp:coreProperties>
</file>